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7380" windowWidth="15600" windowHeight="9060" firstSheet="2" activeTab="9"/>
  </bookViews>
  <sheets>
    <sheet name="KAL 18-19" sheetId="1" r:id="rId1"/>
    <sheet name="PROMES SMT I 14 MG" sheetId="2" r:id="rId2"/>
    <sheet name="PROMES SMT III 14 MG" sheetId="3" r:id="rId3"/>
    <sheet name="PROMES SMT V 16 MG" sheetId="4" r:id="rId4"/>
    <sheet name="DOSEN" sheetId="5" r:id="rId5"/>
    <sheet name="OKE JDWL 3 B" sheetId="19" r:id="rId6"/>
    <sheet name="OKE JDWL 3 KELAS A" sheetId="16" r:id="rId7"/>
    <sheet name="SIP JADWAL SMT 1 A" sheetId="13" r:id="rId8"/>
    <sheet name="OKE JDWL 5 B" sheetId="20" r:id="rId9"/>
    <sheet name="OKE JADWAL 5A" sheetId="21" r:id="rId10"/>
  </sheets>
  <definedNames>
    <definedName name="_xlnm.Print_Area" localSheetId="4">DOSEN!$A$56:$P$93</definedName>
    <definedName name="_xlnm.Print_Area" localSheetId="0">'KAL 18-19'!$A$1:$I$75</definedName>
    <definedName name="_xlnm.Print_Area" localSheetId="9">'OKE JADWAL 5A'!$A$172:$L$217</definedName>
    <definedName name="_xlnm.Print_Area" localSheetId="5">'OKE JDWL 3 B'!$A$1:$L$75</definedName>
    <definedName name="_xlnm.Print_Area" localSheetId="6">'OKE JDWL 3 KELAS A'!$A$1:$L$87</definedName>
    <definedName name="_xlnm.Print_Area" localSheetId="8">'OKE JDWL 5 B'!$A$1:$L$96</definedName>
    <definedName name="_xlnm.Print_Area" localSheetId="1">'PROMES SMT I 14 MG'!$A$2:$N$70</definedName>
    <definedName name="_xlnm.Print_Area" localSheetId="2">'PROMES SMT III 14 MG'!#REF!</definedName>
    <definedName name="_xlnm.Print_Area" localSheetId="3">'PROMES SMT V 16 MG'!$A$2:$N$53</definedName>
    <definedName name="_xlnm.Print_Area" localSheetId="7">'SIP JADWAL SMT 1 A'!#REF!</definedName>
  </definedNames>
  <calcPr calcId="144525"/>
</workbook>
</file>

<file path=xl/calcChain.xml><?xml version="1.0" encoding="utf-8"?>
<calcChain xmlns="http://schemas.openxmlformats.org/spreadsheetml/2006/main">
  <c r="X17" i="13" l="1"/>
  <c r="W17" i="13"/>
  <c r="V17" i="13"/>
  <c r="T17" i="13"/>
  <c r="S17" i="13"/>
  <c r="R17" i="13"/>
  <c r="I85" i="5"/>
  <c r="J85" i="5"/>
  <c r="K85" i="5"/>
  <c r="L85" i="5"/>
  <c r="M85" i="5"/>
  <c r="J17" i="4"/>
  <c r="J36" i="5" l="1"/>
  <c r="I19" i="2"/>
  <c r="I145" i="5"/>
  <c r="J145" i="5"/>
  <c r="K19" i="3" l="1"/>
  <c r="L19" i="3"/>
  <c r="J19" i="3"/>
  <c r="I19" i="3"/>
  <c r="D145" i="5" l="1"/>
  <c r="G19" i="3"/>
  <c r="F19" i="3"/>
  <c r="E19" i="3"/>
  <c r="D19" i="3"/>
  <c r="E24" i="2"/>
  <c r="F19" i="2"/>
  <c r="E19" i="2"/>
  <c r="E36" i="5" l="1"/>
  <c r="F36" i="5"/>
  <c r="G36" i="5"/>
  <c r="H36" i="5"/>
  <c r="I36" i="5"/>
  <c r="K36" i="5"/>
  <c r="L36" i="5"/>
  <c r="M36" i="5"/>
  <c r="D36" i="5"/>
  <c r="D85" i="5" l="1"/>
  <c r="E85" i="5"/>
  <c r="F85" i="5"/>
  <c r="G85" i="5"/>
  <c r="H85" i="5"/>
  <c r="D17" i="4" l="1"/>
  <c r="E17" i="4"/>
  <c r="F17" i="4"/>
  <c r="G17" i="4"/>
  <c r="H17" i="4"/>
  <c r="I17" i="4"/>
  <c r="K17" i="4"/>
  <c r="L17" i="4"/>
  <c r="M17" i="4"/>
  <c r="K145" i="5" l="1"/>
  <c r="L145" i="5"/>
  <c r="E34" i="2" l="1"/>
  <c r="E33" i="2"/>
  <c r="E55" i="2"/>
  <c r="E54" i="2"/>
  <c r="E51" i="2"/>
  <c r="E50" i="2"/>
  <c r="E45" i="2"/>
  <c r="E44" i="2"/>
  <c r="E41" i="2"/>
  <c r="E40" i="2"/>
  <c r="K19" i="2"/>
  <c r="J19" i="2"/>
  <c r="G19" i="2"/>
  <c r="E22" i="2"/>
  <c r="E25" i="2" s="1"/>
  <c r="E52" i="2" l="1"/>
  <c r="E56" i="2"/>
  <c r="E35" i="2"/>
  <c r="E46" i="2"/>
  <c r="E42" i="2"/>
</calcChain>
</file>

<file path=xl/sharedStrings.xml><?xml version="1.0" encoding="utf-8"?>
<sst xmlns="http://schemas.openxmlformats.org/spreadsheetml/2006/main" count="9959" uniqueCount="807">
  <si>
    <t>KALENDER AKADEMIK</t>
  </si>
  <si>
    <t>JURUSAN KEBIDANAN POLTEKKES KEMENKES SURABAYA</t>
  </si>
  <si>
    <t>MG</t>
  </si>
  <si>
    <t>TANGGAL</t>
  </si>
  <si>
    <t>KEGIATAN</t>
  </si>
  <si>
    <t>KET</t>
  </si>
  <si>
    <t>Semester I dan II</t>
  </si>
  <si>
    <t>Semester III dan IV</t>
  </si>
  <si>
    <t>Semester V dan VI</t>
  </si>
  <si>
    <t>-</t>
  </si>
  <si>
    <t>PBM 1</t>
  </si>
  <si>
    <t>PBM 2</t>
  </si>
  <si>
    <t>PKK 1</t>
  </si>
  <si>
    <t>PBM 3</t>
  </si>
  <si>
    <t>PKK 2</t>
  </si>
  <si>
    <t>PBM 4</t>
  </si>
  <si>
    <t>PKK 3</t>
  </si>
  <si>
    <t>PBM 5</t>
  </si>
  <si>
    <t>PKK 4</t>
  </si>
  <si>
    <t>PBM 6</t>
  </si>
  <si>
    <t>PKK 5</t>
  </si>
  <si>
    <t>PBM 7</t>
  </si>
  <si>
    <t xml:space="preserve">PKK 6 </t>
  </si>
  <si>
    <t>UTS</t>
  </si>
  <si>
    <t>PKK 7</t>
  </si>
  <si>
    <t>PBM 8</t>
  </si>
  <si>
    <t>PKK 8</t>
  </si>
  <si>
    <t>PBM 9</t>
  </si>
  <si>
    <t>PBM 10</t>
  </si>
  <si>
    <t>PBM 11</t>
  </si>
  <si>
    <t>PBM 12</t>
  </si>
  <si>
    <t>PBM 13</t>
  </si>
  <si>
    <t>PBM 14</t>
  </si>
  <si>
    <t>PRAKTIKUM 1</t>
  </si>
  <si>
    <t>PRAKTIKUM 2</t>
  </si>
  <si>
    <t>PRAKTIKUM 3</t>
  </si>
  <si>
    <t>PRAKTIKUM 4</t>
  </si>
  <si>
    <t>PKL</t>
  </si>
  <si>
    <t>UAS</t>
  </si>
  <si>
    <t>PRAKTIKUM 5</t>
  </si>
  <si>
    <t>PRAKTIKUM 6</t>
  </si>
  <si>
    <t>REMIDI</t>
  </si>
  <si>
    <t>Revisi LTA</t>
  </si>
  <si>
    <t>Menyetujui</t>
  </si>
  <si>
    <t>NIP. 19690317 198903 2 004</t>
  </si>
  <si>
    <t>Mengetahui dan Setuju</t>
  </si>
  <si>
    <t>Ketua Prodi D III Kebidanan Kampus Magetan</t>
  </si>
  <si>
    <t>PRODI D III KEBIDANAN KAMPUS MAGETAN</t>
  </si>
  <si>
    <t>LIBUR HARI RAYA IDUL FITRI</t>
  </si>
  <si>
    <t xml:space="preserve">   </t>
  </si>
  <si>
    <t>YUDICIUM AKHIR PENDIDIKAN</t>
  </si>
  <si>
    <t>PPSM/KULIAH PERDANA</t>
  </si>
  <si>
    <t>Her Registrasi/KRS Semester Ganjil</t>
  </si>
  <si>
    <t>PKK 5/LTA</t>
  </si>
  <si>
    <t>PKK 6/LTA</t>
  </si>
  <si>
    <t>PKK 7/LTA</t>
  </si>
  <si>
    <t>PKK 8/LTA</t>
  </si>
  <si>
    <t>PKK 9/LTA</t>
  </si>
  <si>
    <t>PKK 11/LTA</t>
  </si>
  <si>
    <t>PKK 12/LTA</t>
  </si>
  <si>
    <t>UAP LTA</t>
  </si>
  <si>
    <t>Penyusunan Proposal LTA</t>
  </si>
  <si>
    <t>Ujian Proposal LTA</t>
  </si>
  <si>
    <t>Revisi Proposal LTA</t>
  </si>
  <si>
    <t>PKK 1/LTA</t>
  </si>
  <si>
    <t>PKK 2/LTA</t>
  </si>
  <si>
    <t>PKK 3/LTA</t>
  </si>
  <si>
    <t>PKK 4/LTA</t>
  </si>
  <si>
    <t xml:space="preserve">STRUKTUR PROGRAM PEMBELAJARAN </t>
  </si>
  <si>
    <t>KELAS REGULER SEMESTER I</t>
  </si>
  <si>
    <t>PROGRAM STUDI D III KEBIDANAN KAMPUS MAGETAN</t>
  </si>
  <si>
    <t>NO</t>
  </si>
  <si>
    <t>KODE MK</t>
  </si>
  <si>
    <t>MATA KULIAH</t>
  </si>
  <si>
    <t>SKS</t>
  </si>
  <si>
    <t>RINCIAN SKS</t>
  </si>
  <si>
    <t>T</t>
  </si>
  <si>
    <t>P</t>
  </si>
  <si>
    <t>K</t>
  </si>
  <si>
    <t>P1</t>
  </si>
  <si>
    <t>P2</t>
  </si>
  <si>
    <t>Konsep Kebidanan</t>
  </si>
  <si>
    <t>Jumlah</t>
  </si>
  <si>
    <t xml:space="preserve">PBM di kelas </t>
  </si>
  <si>
    <t>Total jam PBM di kelas</t>
  </si>
  <si>
    <t>Rencana perkuliahan di kelas</t>
  </si>
  <si>
    <t>Jam efektif per minggu</t>
  </si>
  <si>
    <t>Jam efektif per hari</t>
  </si>
  <si>
    <t>Urusan Pembelajaran</t>
  </si>
  <si>
    <t>Pancasila</t>
  </si>
  <si>
    <t>Kebutuhan Dasar Manusia</t>
  </si>
  <si>
    <t>jam</t>
  </si>
  <si>
    <t>:</t>
  </si>
  <si>
    <t>KELAS REGULER SEMESTER III</t>
  </si>
  <si>
    <t>Asuhan Kebidanan Persalinan dan</t>
  </si>
  <si>
    <t>Bayi Baru Lahir</t>
  </si>
  <si>
    <t>Asuhan Kebidanan Nifas dan Menyusui</t>
  </si>
  <si>
    <t>Praktikum di lapangan (P2)</t>
  </si>
  <si>
    <t>Rencana praktik di lapangan</t>
  </si>
  <si>
    <t>SEMESTER GENAP</t>
  </si>
  <si>
    <t>KELAS REGULER SEMESTER V</t>
  </si>
  <si>
    <t>2 minggu PKL Di Wilayah Kabupaten Magetan.</t>
  </si>
  <si>
    <t>DAFTAR DOSEN PRODI D.III KEBIDANAN KAMPUS  MAGETAN</t>
  </si>
  <si>
    <t>SEMESTER I</t>
  </si>
  <si>
    <t>No.</t>
  </si>
  <si>
    <t>Mata Kuliah</t>
  </si>
  <si>
    <t xml:space="preserve">Kode </t>
  </si>
  <si>
    <t xml:space="preserve"> SKS</t>
  </si>
  <si>
    <t>Rencana PBM/</t>
  </si>
  <si>
    <t>Dosen</t>
  </si>
  <si>
    <t>Instansi</t>
  </si>
  <si>
    <t>MK</t>
  </si>
  <si>
    <t>Minggu</t>
  </si>
  <si>
    <t>Prodi D III Kebid</t>
  </si>
  <si>
    <t>Kampus Magetan</t>
  </si>
  <si>
    <t xml:space="preserve">SEMESTER V  </t>
  </si>
  <si>
    <t>SEMESTER III</t>
  </si>
  <si>
    <t>Senin</t>
  </si>
  <si>
    <t>Selasa</t>
  </si>
  <si>
    <t>Rabu</t>
  </si>
  <si>
    <t>Kamis</t>
  </si>
  <si>
    <t>Jum'at</t>
  </si>
  <si>
    <t>2.</t>
  </si>
  <si>
    <t>PBM dilaksanakan dg sistem tuntas, setiap MK diselesaikan dalam waktu 8 minggu</t>
  </si>
  <si>
    <t>Blok I dilaksanakan pada PBM 1-8</t>
  </si>
  <si>
    <t>a. Biologi Dasar Manusia</t>
  </si>
  <si>
    <t xml:space="preserve"> </t>
  </si>
  <si>
    <t xml:space="preserve">    T= 2 SKS x 16 minggu x 1 jam (60 menit)</t>
  </si>
  <si>
    <t xml:space="preserve">    T= 1 SKS x 16 minggu x 1 jam (60 menit)</t>
  </si>
  <si>
    <t xml:space="preserve">    P= 1 SKS x 16 minggu x 2 jam (120 menit)</t>
  </si>
  <si>
    <t xml:space="preserve">jam/8 minggu </t>
  </si>
  <si>
    <t>= 6 jam/minggu</t>
  </si>
  <si>
    <t>b. ISBD</t>
  </si>
  <si>
    <t xml:space="preserve">    P= 2 SKS x 16 minggu x 2 jam (120 menit)</t>
  </si>
  <si>
    <t>= 12 jam/minggu</t>
  </si>
  <si>
    <t>3.</t>
  </si>
  <si>
    <t>Blok II dilaksanakan pada PBM 9-16</t>
  </si>
  <si>
    <t>a. Konsep Kebidanan</t>
  </si>
  <si>
    <t>b. Kebutuhan Dasar Manusia</t>
  </si>
  <si>
    <t>MK Reguler dilaksanakan PBM 1-16</t>
  </si>
  <si>
    <t xml:space="preserve">jam/16 minggu </t>
  </si>
  <si>
    <t>= 3 jam/minggu</t>
  </si>
  <si>
    <t>Pendidikan Kewarganegaraan, Pendidikan Agama, Pancasila dan Bahasa Indonesia (masing-masing 2 SKS)</t>
  </si>
  <si>
    <t>KEMENAG</t>
  </si>
  <si>
    <t>Koordinator Akademik</t>
  </si>
  <si>
    <t>NIP. 19790312 200212 2 002</t>
  </si>
  <si>
    <t>PENYELESAIAN ADMINISTRASI</t>
  </si>
  <si>
    <t xml:space="preserve">PBM 7 </t>
  </si>
  <si>
    <t>Dinkes Magetan</t>
  </si>
  <si>
    <t>BKKBN Magetan</t>
  </si>
  <si>
    <t>3. Suparji, SST., M.Pd</t>
  </si>
  <si>
    <t>1. Nurwening, S.Kep.Ns., M.M.Kes</t>
  </si>
  <si>
    <t>2. Hery S, S.Kep.Ns., M.M.Kes</t>
  </si>
  <si>
    <t>Nana Usnawati, S.ST., M.Keb</t>
  </si>
  <si>
    <t>Tinuk Esti Handayani, S.ST., M.Kes</t>
  </si>
  <si>
    <t>MINGGU 1 (PBM 1)</t>
  </si>
  <si>
    <t>MINGGU 2 (PBM 2)</t>
  </si>
  <si>
    <t>S</t>
  </si>
  <si>
    <t>M</t>
  </si>
  <si>
    <t>08.00-08.50</t>
  </si>
  <si>
    <t>08.50-09.40</t>
  </si>
  <si>
    <t>09.40-10.30</t>
  </si>
  <si>
    <t>13.00-13.50</t>
  </si>
  <si>
    <t>13.50-14.40</t>
  </si>
  <si>
    <t>14.40-15.30</t>
  </si>
  <si>
    <t>MINGGU 3 (PBM 3)</t>
  </si>
  <si>
    <t>MINGGU 4 (PBM 4)</t>
  </si>
  <si>
    <t>10.00-10.50</t>
  </si>
  <si>
    <t>10.50-11.40</t>
  </si>
  <si>
    <t>MINGGU 5 (PBM 5)</t>
  </si>
  <si>
    <t>MINGGU 6 (PBM 6)</t>
  </si>
  <si>
    <t>MINGGU 7 (PBM 7)</t>
  </si>
  <si>
    <t>MINGGU 8 (PBM 8)</t>
  </si>
  <si>
    <t>MINGGU 9 (PBM 9)</t>
  </si>
  <si>
    <t>MINGGU 10 (PBM 10)</t>
  </si>
  <si>
    <t>MINGGU 11 (PBM 11)</t>
  </si>
  <si>
    <t>MINGGU 12 (PBM 12)</t>
  </si>
  <si>
    <t>MINGGU 13 (PBM 13)</t>
  </si>
  <si>
    <t>MINGGU 14 (PBM 14)</t>
  </si>
  <si>
    <t>LIBUR NATAL</t>
  </si>
  <si>
    <t>JADWAL PERKULIAHAN SEMESTER III, KELAS A</t>
  </si>
  <si>
    <t>Bd. 5. 306</t>
  </si>
  <si>
    <t>Asuhan Kebidanan Komunitas</t>
  </si>
  <si>
    <t>Bd. 5. 502</t>
  </si>
  <si>
    <t>Mutu Layanan Kebidanan dan Kebijakan Kesehatan</t>
  </si>
  <si>
    <t>Bd. 5. 308</t>
  </si>
  <si>
    <t>Praktik Kebidanan Komunitas dan Kegawatdaruratan</t>
  </si>
  <si>
    <t>Bd. 5. 214</t>
  </si>
  <si>
    <t>Manajemen Bencana</t>
  </si>
  <si>
    <t>Bd. 5. 414</t>
  </si>
  <si>
    <t>Psikologi Perkembangan Anak</t>
  </si>
  <si>
    <t>Praktikum di lapangan (P2) dan PKK</t>
  </si>
  <si>
    <t>Maternal Neonatal (PKK)</t>
  </si>
  <si>
    <t>PKK</t>
  </si>
  <si>
    <t>Total jam praktik di lapangan</t>
  </si>
  <si>
    <t xml:space="preserve">Dilaksanakan 8 minggu di BPM, RS dan PONED </t>
  </si>
  <si>
    <t>P2 + PKK</t>
  </si>
  <si>
    <t>=</t>
  </si>
  <si>
    <t xml:space="preserve">Jam efektif per minggu </t>
  </si>
  <si>
    <t xml:space="preserve">Jam efektif per hari </t>
  </si>
  <si>
    <t xml:space="preserve">2. Dosen </t>
  </si>
  <si>
    <t>3. Subagyo, S.Pd., M.MKes</t>
  </si>
  <si>
    <t>4. dr. Arifatus, Sp.A</t>
  </si>
  <si>
    <t>5. dr. Ilham</t>
  </si>
  <si>
    <t>1. Suparji, SST., M.Pd</t>
  </si>
  <si>
    <t>3. Tinuk Esti H, SST., M.Kes</t>
  </si>
  <si>
    <t>4. Nurul Farida, S.KM</t>
  </si>
  <si>
    <t>1. Tinuk Esti H., S.ST., M.Kes</t>
  </si>
  <si>
    <t>1. Teta PR., S.ST., M.Keb</t>
  </si>
  <si>
    <t>1. Sulikah, S.ST., M.Kes</t>
  </si>
  <si>
    <t>2. N. Surtinah, S.ST., S.SiT., M.Pd</t>
  </si>
  <si>
    <t>4. Rahayu Sumaningsih, S.ST., M.Kes</t>
  </si>
  <si>
    <t>2. Rahayu Sumaningsih, S.ST., M.Kes</t>
  </si>
  <si>
    <t>1. Astuti Setiyani, S.ST., M.Kes</t>
  </si>
  <si>
    <t>2. Tinuk Esti H., S.ST., M.Kes</t>
  </si>
  <si>
    <t>3. Nurlailis Sa'adah, S.Kp., M.Kes</t>
  </si>
  <si>
    <t>2. Teta Puji Rahayu, S.ST., M.Keb</t>
  </si>
  <si>
    <t>3. Nana Usnawati, S.ST., M.Keb</t>
  </si>
  <si>
    <t>2. Tutiek Herlina, S.KM., M.M.Kes</t>
  </si>
  <si>
    <t>1. Budi Joko Santosa, S.KM., M.Kes</t>
  </si>
  <si>
    <t>1. Triana Septianti Purwanto, M.Keb</t>
  </si>
  <si>
    <t>4. Nuryani, S.ST., M.Kes</t>
  </si>
  <si>
    <t>1. Suparji, S.ST., M.Pd</t>
  </si>
  <si>
    <t>2. Hery Sumasto, S.Kep.Ns., M.M.Kes</t>
  </si>
  <si>
    <t>PERSAL</t>
  </si>
  <si>
    <t>11.00-11.50</t>
  </si>
  <si>
    <t>12.40-13.00</t>
  </si>
  <si>
    <t>IST</t>
  </si>
  <si>
    <t>OR</t>
  </si>
  <si>
    <t>BENC (P)</t>
  </si>
  <si>
    <t>09.00-09.50</t>
  </si>
  <si>
    <t>09.40-10.00</t>
  </si>
  <si>
    <t>09.50-10.40</t>
  </si>
  <si>
    <t>KBKR (P)</t>
  </si>
  <si>
    <t>12.30-13.20</t>
  </si>
  <si>
    <t>13.20-14.10</t>
  </si>
  <si>
    <t>14.10-15.00</t>
  </si>
  <si>
    <t>KOM (P)</t>
  </si>
  <si>
    <t>10.40-11.00</t>
  </si>
  <si>
    <t>LANJUTAN</t>
  </si>
  <si>
    <t>KETERANGAN:</t>
  </si>
  <si>
    <t>KBKR</t>
  </si>
  <si>
    <t>= ISTIRAHAT</t>
  </si>
  <si>
    <t>= OLAHRAGA</t>
  </si>
  <si>
    <t>13.30-14.00</t>
  </si>
  <si>
    <t>14.00-14.50</t>
  </si>
  <si>
    <t>14.50-15.40</t>
  </si>
  <si>
    <t>5 September</t>
  </si>
  <si>
    <t>6 September</t>
  </si>
  <si>
    <t>7 September</t>
  </si>
  <si>
    <t>PERSAL (P)</t>
  </si>
  <si>
    <t>NIFAS</t>
  </si>
  <si>
    <t>NIFAS (P)</t>
  </si>
  <si>
    <t>NEO (P)</t>
  </si>
  <si>
    <t>11.30-12.30</t>
  </si>
  <si>
    <t>12 September</t>
  </si>
  <si>
    <t>13 September</t>
  </si>
  <si>
    <t>14 September</t>
  </si>
  <si>
    <t>19 September</t>
  </si>
  <si>
    <t>20 September</t>
  </si>
  <si>
    <t>21 September</t>
  </si>
  <si>
    <t>26 September</t>
  </si>
  <si>
    <t>27 September</t>
  </si>
  <si>
    <t>28 September</t>
  </si>
  <si>
    <t>3 Oktober</t>
  </si>
  <si>
    <t>4 Oktober</t>
  </si>
  <si>
    <t>5 Oktober</t>
  </si>
  <si>
    <t>10 Oktober</t>
  </si>
  <si>
    <t>11 Oktober</t>
  </si>
  <si>
    <t>12 Oktober</t>
  </si>
  <si>
    <t>17 Oktober</t>
  </si>
  <si>
    <t>18 Oktober</t>
  </si>
  <si>
    <t>19 Oktober</t>
  </si>
  <si>
    <t>30 Oktober</t>
  </si>
  <si>
    <t>2 November</t>
  </si>
  <si>
    <t>1 November</t>
  </si>
  <si>
    <t>7 November</t>
  </si>
  <si>
    <t>8 November</t>
  </si>
  <si>
    <t>9 November</t>
  </si>
  <si>
    <t>14 November</t>
  </si>
  <si>
    <t>15 November</t>
  </si>
  <si>
    <t>16 November</t>
  </si>
  <si>
    <t>21 November</t>
  </si>
  <si>
    <t>22 November</t>
  </si>
  <si>
    <t>23 November</t>
  </si>
  <si>
    <t>28 November</t>
  </si>
  <si>
    <t>29 November</t>
  </si>
  <si>
    <t>30 November</t>
  </si>
  <si>
    <t>5 Desember</t>
  </si>
  <si>
    <t>6 Desember</t>
  </si>
  <si>
    <t>7 Desember</t>
  </si>
  <si>
    <t>12 Desember</t>
  </si>
  <si>
    <t>13 Desember</t>
  </si>
  <si>
    <t>LIBUR</t>
  </si>
  <si>
    <t>NEO</t>
  </si>
  <si>
    <t>= PRAKTIKUM</t>
  </si>
  <si>
    <t>MUTU (P)</t>
  </si>
  <si>
    <t>PSIKO (P)</t>
  </si>
  <si>
    <t>KONSEP (P)</t>
  </si>
  <si>
    <t>KDM (P)</t>
  </si>
  <si>
    <t>AGAMA</t>
  </si>
  <si>
    <t>KDM</t>
  </si>
  <si>
    <t>KONSEP</t>
  </si>
  <si>
    <t>ISBD</t>
  </si>
  <si>
    <t>= AGAMA</t>
  </si>
  <si>
    <t>= PANCASILA</t>
  </si>
  <si>
    <t>= KEBUTUHAN DASAR MANUSIA</t>
  </si>
  <si>
    <t>= KONSEP KEBIDANAN</t>
  </si>
  <si>
    <t>= ILMU SOSIAL BUDAYA DASAR</t>
  </si>
  <si>
    <t>MANDIRI</t>
  </si>
  <si>
    <t>JADWAL PERKULIAHAN SEMESTER III, KELAS B</t>
  </si>
  <si>
    <t>4. Psikolog</t>
  </si>
  <si>
    <t>6. Suwantiyo, SKM / Puji Sri Hastuti</t>
  </si>
  <si>
    <t>2. Nana Usnawati, S.ST., M.Keb</t>
  </si>
  <si>
    <t>Zainal Arifin</t>
  </si>
  <si>
    <t>KOM</t>
  </si>
  <si>
    <t>= ASKEB KOMUNITAS</t>
  </si>
  <si>
    <t>MUTU</t>
  </si>
  <si>
    <t>= MUTU LAYANAN KEBIDANAN DAN KEBIJAKAN KESEHATAN</t>
  </si>
  <si>
    <t>BENC</t>
  </si>
  <si>
    <t>= MANAJEMEN BENCANA</t>
  </si>
  <si>
    <t>PSIKO</t>
  </si>
  <si>
    <t>= PSIKOLOGI PERKEMBANGAN ANAK</t>
  </si>
  <si>
    <t>24 Des</t>
  </si>
  <si>
    <t>Persiapan UAS</t>
  </si>
  <si>
    <t>30 Nov</t>
  </si>
  <si>
    <t>UAS Tulis</t>
  </si>
  <si>
    <t>Persiapan PKL</t>
  </si>
  <si>
    <t>UAS Praktik</t>
  </si>
  <si>
    <t>KHS/HER REGISTRASI</t>
  </si>
  <si>
    <t>1 Peb</t>
  </si>
  <si>
    <t>LTA</t>
  </si>
  <si>
    <t>27 Agust</t>
  </si>
  <si>
    <t>31 Agust</t>
  </si>
  <si>
    <t>Tinuk Esti H, S.ST, M.Kes</t>
  </si>
  <si>
    <t>Pendidikan Agama</t>
  </si>
  <si>
    <t>Bd. 5. 001</t>
  </si>
  <si>
    <t>Bd. 5. 003</t>
  </si>
  <si>
    <t>Anatomi</t>
  </si>
  <si>
    <t>Bd. 5. 006</t>
  </si>
  <si>
    <t>Bd. 5. 007</t>
  </si>
  <si>
    <t>Fisiologi</t>
  </si>
  <si>
    <t>Bd. 5. 008</t>
  </si>
  <si>
    <t>Bd. 5. 009</t>
  </si>
  <si>
    <t>Komunikasi dalam Praktik Kebidanan</t>
  </si>
  <si>
    <t>Bd. 5. 011</t>
  </si>
  <si>
    <t>Bd. 5. 028</t>
  </si>
  <si>
    <t>= 98 jam</t>
  </si>
  <si>
    <t>= 126 jam</t>
  </si>
  <si>
    <t>Bd.5. 009</t>
  </si>
  <si>
    <t>Sosial dan Budaya Dasar</t>
  </si>
  <si>
    <t>2. Ayesha HN., S.ST., M.Keb</t>
  </si>
  <si>
    <t>3. Nurwening, S.Kep.Ns., M.M.Kes</t>
  </si>
  <si>
    <t>1. N. Surtinah, S.ST., S.SiT, M.Pd</t>
  </si>
  <si>
    <t>3. Rahayu Sumaningsih, S.ST., M.Kes</t>
  </si>
  <si>
    <t>1. Dr. Nurlailis Sa'adah, M.Kes</t>
  </si>
  <si>
    <t>kur 2014</t>
  </si>
  <si>
    <t>kur 2016</t>
  </si>
  <si>
    <t>3. Teta PR., S.ST., M.Keb</t>
  </si>
  <si>
    <t>1. Heru SWN., S.Kep.Ns., M.Mkes</t>
  </si>
  <si>
    <t>4. dr. Hari Sukamto</t>
  </si>
  <si>
    <t>4. Triana Septianti P., M.Keb</t>
  </si>
  <si>
    <t>3. Dr. Agung Suharto, APP., S.Pd., M.Kes</t>
  </si>
  <si>
    <t>2. Dr. Nurlailis Sa'adah, M.Kes</t>
  </si>
  <si>
    <t>= 1,5 SKS X 14 minggu X 170 menit = 3.570 menit</t>
  </si>
  <si>
    <t>= 6 SKS X 14 minggu X 170 menit = 14.280 menit</t>
  </si>
  <si>
    <t>= 297,5 jam</t>
  </si>
  <si>
    <t>=  59,5 jam</t>
  </si>
  <si>
    <r>
      <rPr>
        <u/>
        <sz val="10"/>
        <rFont val="Calibri"/>
        <family val="2"/>
        <scheme val="minor"/>
      </rPr>
      <t>= 238   jam</t>
    </r>
  </si>
  <si>
    <t>= 50 hari / 6 hari = 8 minggu</t>
  </si>
  <si>
    <t>= 297,5 jam / 6 jam per hari = 50 hari</t>
  </si>
  <si>
    <t>P2=1x170'</t>
  </si>
  <si>
    <t>P1=0,5x170'</t>
  </si>
  <si>
    <t>P2=0,5x170'</t>
  </si>
  <si>
    <t>K=6x170'</t>
  </si>
  <si>
    <t>4 September</t>
  </si>
  <si>
    <t>11 September</t>
  </si>
  <si>
    <t>18 September</t>
  </si>
  <si>
    <t>25 September</t>
  </si>
  <si>
    <t>2 Oktober</t>
  </si>
  <si>
    <t>9 Oktober</t>
  </si>
  <si>
    <t>16 Oktober</t>
  </si>
  <si>
    <t>31 Oktober</t>
  </si>
  <si>
    <t>6 November</t>
  </si>
  <si>
    <t>13 November</t>
  </si>
  <si>
    <t>20 November</t>
  </si>
  <si>
    <t>27 November</t>
  </si>
  <si>
    <t>4 Desember</t>
  </si>
  <si>
    <t>11 Desember</t>
  </si>
  <si>
    <t>ANATOMI (P)</t>
  </si>
  <si>
    <t>KOMUNIKASI (P)</t>
  </si>
  <si>
    <t>FISIOLOGI (P)</t>
  </si>
  <si>
    <t>12.00-13.00</t>
  </si>
  <si>
    <t>Magetan,   Agustus 2017</t>
  </si>
  <si>
    <t>JADWAL PERKULIAHAN SEMESTER V, KELAS A</t>
  </si>
  <si>
    <t>JADWAL PERKULIAHAN SEMESTER V, KELAS B</t>
  </si>
  <si>
    <t>= ASUHAN PERSALINAN DAN BBL</t>
  </si>
  <si>
    <t>= ASUHAN NEONATUS BAYI DAN BALITA</t>
  </si>
  <si>
    <t>= ASUHAN NIFAS DAN MENYUSUI</t>
  </si>
  <si>
    <t>6. dr. Arifatus, Sp.A., M.Kes</t>
  </si>
  <si>
    <t>RS Melati</t>
  </si>
  <si>
    <t xml:space="preserve">RS. Sayidiman </t>
  </si>
  <si>
    <t>11.20-12.10</t>
  </si>
  <si>
    <t>12.10-13.00</t>
  </si>
  <si>
    <t>Drs. Abraham Nurcahyo, M.Hum</t>
  </si>
  <si>
    <t>3 Sept</t>
  </si>
  <si>
    <t>7 Sept</t>
  </si>
  <si>
    <t>10 Sept</t>
  </si>
  <si>
    <t>14 Sept</t>
  </si>
  <si>
    <t>17 Sept</t>
  </si>
  <si>
    <t>21 Sept</t>
  </si>
  <si>
    <t>24 Sept</t>
  </si>
  <si>
    <t>28 Sept</t>
  </si>
  <si>
    <t>1 Okt</t>
  </si>
  <si>
    <t>5 Okt</t>
  </si>
  <si>
    <t>8 Okt</t>
  </si>
  <si>
    <t>12 Okt</t>
  </si>
  <si>
    <t>15 Okt</t>
  </si>
  <si>
    <t>19 Okt</t>
  </si>
  <si>
    <t>22 Okt</t>
  </si>
  <si>
    <t>26 Okt</t>
  </si>
  <si>
    <t>29 Okt</t>
  </si>
  <si>
    <t>2 Nop</t>
  </si>
  <si>
    <t>5 Nop</t>
  </si>
  <si>
    <t>9 Nop</t>
  </si>
  <si>
    <t>12 Nov</t>
  </si>
  <si>
    <t>16 Nov</t>
  </si>
  <si>
    <t>19 Nov</t>
  </si>
  <si>
    <t>23 Des</t>
  </si>
  <si>
    <t>26 Nov</t>
  </si>
  <si>
    <t>3 Des</t>
  </si>
  <si>
    <t>7 Des</t>
  </si>
  <si>
    <t>10 Des</t>
  </si>
  <si>
    <t>14 Des</t>
  </si>
  <si>
    <t>17 Des</t>
  </si>
  <si>
    <t>21 Des</t>
  </si>
  <si>
    <t>28 Des</t>
  </si>
  <si>
    <t>31 Des</t>
  </si>
  <si>
    <t>4 Jan</t>
  </si>
  <si>
    <t>7 Jan</t>
  </si>
  <si>
    <t>11 Jan</t>
  </si>
  <si>
    <t>14 Jan</t>
  </si>
  <si>
    <t>18 Jan</t>
  </si>
  <si>
    <t>21 Jan</t>
  </si>
  <si>
    <t>25 Jan</t>
  </si>
  <si>
    <t>28 Jan</t>
  </si>
  <si>
    <t>TAHUN AKADEMIK 2018-2019</t>
  </si>
  <si>
    <t>Magetan,    Agustus  2018</t>
  </si>
  <si>
    <t>Teta Puji Rahayu, S.ST., M.Keb</t>
  </si>
  <si>
    <t>NIP. 19800222 200501 2 009</t>
  </si>
  <si>
    <t>Softskill dan Perilaku Kesehatan</t>
  </si>
  <si>
    <t>Bd. 5. 034</t>
  </si>
  <si>
    <t>= 6 SKS X 14 minggu X  170 menit = 14280 menit</t>
  </si>
  <si>
    <t>Asuhan Kebidanan Neonatus dan Bayi</t>
  </si>
  <si>
    <t>Bd. 5. 014</t>
  </si>
  <si>
    <t>Bd. 5. 015</t>
  </si>
  <si>
    <t>Bd. 5. 016</t>
  </si>
  <si>
    <t>Bd. 5. 017</t>
  </si>
  <si>
    <t>Pelayanan KB dan Kespro</t>
  </si>
  <si>
    <t>Bd. 5. 027</t>
  </si>
  <si>
    <t>Dokumentasi Kebidanan</t>
  </si>
  <si>
    <t>Bd. 5. 029</t>
  </si>
  <si>
    <t>Obstetri</t>
  </si>
  <si>
    <t>Bd. 5. 043</t>
  </si>
  <si>
    <t>Gizi Ibu dan Anak</t>
  </si>
  <si>
    <t>TAHUN AKADEMIK : 2018/2019</t>
  </si>
  <si>
    <t xml:space="preserve"> Pelayanan KB dan Kesehatan Reproduksi </t>
  </si>
  <si>
    <t>TAHUN AKADEMIK 2018/2019</t>
  </si>
  <si>
    <t>4 Peb</t>
  </si>
  <si>
    <t>8 Peb</t>
  </si>
  <si>
    <t>11 Peb</t>
  </si>
  <si>
    <t>15 Peb</t>
  </si>
  <si>
    <t>18 Peb</t>
  </si>
  <si>
    <t>22 Peb</t>
  </si>
  <si>
    <t>25 Peb</t>
  </si>
  <si>
    <t>1 Mar</t>
  </si>
  <si>
    <t>4 Mar</t>
  </si>
  <si>
    <t>8 Mar</t>
  </si>
  <si>
    <t>11 Mar</t>
  </si>
  <si>
    <t>15 Mar</t>
  </si>
  <si>
    <t>18 Mar</t>
  </si>
  <si>
    <t>22 Mar</t>
  </si>
  <si>
    <t>25 Mar</t>
  </si>
  <si>
    <t>29 Mar</t>
  </si>
  <si>
    <t>1 April</t>
  </si>
  <si>
    <t>5 April</t>
  </si>
  <si>
    <t>8 April</t>
  </si>
  <si>
    <t>12 April</t>
  </si>
  <si>
    <t>15 April</t>
  </si>
  <si>
    <t>19 April</t>
  </si>
  <si>
    <t>22 April</t>
  </si>
  <si>
    <t>26 April</t>
  </si>
  <si>
    <t>29 April</t>
  </si>
  <si>
    <t>3 Mei</t>
  </si>
  <si>
    <t>6 Mei</t>
  </si>
  <si>
    <t>10 Mei</t>
  </si>
  <si>
    <t>13 Mei</t>
  </si>
  <si>
    <t>17 Mei</t>
  </si>
  <si>
    <t>20 Mei</t>
  </si>
  <si>
    <t>24 Mei</t>
  </si>
  <si>
    <t>27 Mei</t>
  </si>
  <si>
    <t>31 Mei</t>
  </si>
  <si>
    <t>3 Juni</t>
  </si>
  <si>
    <t>7 Juni</t>
  </si>
  <si>
    <t>10 Juni</t>
  </si>
  <si>
    <t>14 Juni</t>
  </si>
  <si>
    <t>17 Juni</t>
  </si>
  <si>
    <t>21 Juni</t>
  </si>
  <si>
    <t>24 Juni</t>
  </si>
  <si>
    <t>28 Juni</t>
  </si>
  <si>
    <t>1 Juli</t>
  </si>
  <si>
    <t>5 Juli</t>
  </si>
  <si>
    <t>8 Juli</t>
  </si>
  <si>
    <t>12 Juli</t>
  </si>
  <si>
    <t>15 Juli</t>
  </si>
  <si>
    <t>19 Juli</t>
  </si>
  <si>
    <t>22 Juli</t>
  </si>
  <si>
    <t>26 Juli</t>
  </si>
  <si>
    <t>29 Juli</t>
  </si>
  <si>
    <t>2 Agust</t>
  </si>
  <si>
    <t>5 Agust</t>
  </si>
  <si>
    <t>9 Agust</t>
  </si>
  <si>
    <t>12 Agust</t>
  </si>
  <si>
    <t>16 Agust</t>
  </si>
  <si>
    <t>19 Agust</t>
  </si>
  <si>
    <t>23 Agust</t>
  </si>
  <si>
    <t>26 Agust</t>
  </si>
  <si>
    <t>30 Agust</t>
  </si>
  <si>
    <t>Bd.5. 034</t>
  </si>
  <si>
    <t>Magetan,     Agustus  2018</t>
  </si>
  <si>
    <t>2. Umi Rahayu, SKM</t>
  </si>
  <si>
    <t>P1=1x170'</t>
  </si>
  <si>
    <t>= 4,5 SKS X 14 minggu X  170 menit = 10.710 menit</t>
  </si>
  <si>
    <t>= 179 jam</t>
  </si>
  <si>
    <t xml:space="preserve">= 6 SKS X 14 minggu X 170 menit = 14,280 menit </t>
  </si>
  <si>
    <t>=  238 jam</t>
  </si>
  <si>
    <t>= 238 jam / 8 jam per hari = 29,75 hari</t>
  </si>
  <si>
    <t>= 29,75 hari / 7 hari =  4-5 minggu</t>
  </si>
  <si>
    <t>UNIPMA Madiun</t>
  </si>
  <si>
    <t>1. Sunarto, S.Kep.Ns., M.M.Kes</t>
  </si>
  <si>
    <t>1. Hery S, S.Kep.Ns., M.M.Kes</t>
  </si>
  <si>
    <t>2. Subagyo, S.Pd., M.MKes</t>
  </si>
  <si>
    <t>P2=2x170'</t>
  </si>
  <si>
    <t>3. Nuryani, S.ST., M.Kes</t>
  </si>
  <si>
    <t>5.  Sp.OG</t>
  </si>
  <si>
    <t>3. Sp.OG</t>
  </si>
  <si>
    <t>2. Sulikah, S.ST., M.Kes</t>
  </si>
  <si>
    <t>1. Ayesha HN., S.ST., M.Keb</t>
  </si>
  <si>
    <t>3. Rahayu Sumaningsih, SST.,M.Kes</t>
  </si>
  <si>
    <t>1. Nuryani, S.ST., M.Kes</t>
  </si>
  <si>
    <t>BULAN SEPTEMBER 2018</t>
  </si>
  <si>
    <t>JADWAL PERKULIAHAN SEMESTER I</t>
  </si>
  <si>
    <t>3 September</t>
  </si>
  <si>
    <t>10 September</t>
  </si>
  <si>
    <t>17 September</t>
  </si>
  <si>
    <t>24 September</t>
  </si>
  <si>
    <t>BULAN OKTOBER 2018</t>
  </si>
  <si>
    <t>8 Oktober</t>
  </si>
  <si>
    <t>15 Oktober</t>
  </si>
  <si>
    <t>MINGGU UTS 22 OKTOBER S.D 26 OKTOBER 2018</t>
  </si>
  <si>
    <t>BULAN NOVEMBER 2018</t>
  </si>
  <si>
    <t>29 Oktober</t>
  </si>
  <si>
    <t>5 November</t>
  </si>
  <si>
    <t>12 November</t>
  </si>
  <si>
    <t>13November</t>
  </si>
  <si>
    <t>19 November</t>
  </si>
  <si>
    <t>BULAN DESEMBER 2018</t>
  </si>
  <si>
    <t>26 November</t>
  </si>
  <si>
    <t>3 Desember</t>
  </si>
  <si>
    <t>10 Desember</t>
  </si>
  <si>
    <t>ANATOMI</t>
  </si>
  <si>
    <t>FISIOLOGI</t>
  </si>
  <si>
    <t>= ANATOMI</t>
  </si>
  <si>
    <t>= FISIOLOGI</t>
  </si>
  <si>
    <t>= KOMUNIKASI DALAM PRAKTIK KEBIDANAN</t>
  </si>
  <si>
    <t>SOFT</t>
  </si>
  <si>
    <t>= SOFTSKILL DAN PERILAKU KSEHATAN</t>
  </si>
  <si>
    <t>Magetan,   Agustus 2018</t>
  </si>
  <si>
    <t>GIZI</t>
  </si>
  <si>
    <t>DOK KEB (P)</t>
  </si>
  <si>
    <t>1 MUHARAM</t>
  </si>
  <si>
    <t>MAULUD NABI MUHAMAD</t>
  </si>
  <si>
    <t>DOKKEB</t>
  </si>
  <si>
    <t>= PELAYANAN KB DAN KESPRO</t>
  </si>
  <si>
    <t>= GIZI IBU DAN ANAK</t>
  </si>
  <si>
    <t>= DOKUMENTASI KEBIDANAN</t>
  </si>
  <si>
    <t>TS</t>
  </si>
  <si>
    <t>TM</t>
  </si>
  <si>
    <t>Asuhan Kebidanan Persalinan dan BBL</t>
  </si>
  <si>
    <t>= 2 SKS X 14 minggu X 50 menit</t>
  </si>
  <si>
    <t>= 2 SKS X 14 minggu X 60 menit</t>
  </si>
  <si>
    <t>= 1 SKS X 14 minggu X  170 menit</t>
  </si>
  <si>
    <t>= 2 SKS X 14 minggu X  170 menit</t>
  </si>
  <si>
    <t>= 1 SKS X 14 minggu X 50 menit</t>
  </si>
  <si>
    <t>= 1 SKS X 14 minggu X 60 menit</t>
  </si>
  <si>
    <t>= 0,5 SKS X 14 minggu X 50 menit</t>
  </si>
  <si>
    <t>= 0,5 SKS X 14 minggu X 60 menit</t>
  </si>
  <si>
    <t>= 0,5 SKS X 14 minggu X  170 menit</t>
  </si>
  <si>
    <t>JUMLAH JAM/MGG (dalam menit)</t>
  </si>
  <si>
    <t>Jml.Jam/Minggu (dalam menit)</t>
  </si>
  <si>
    <t>TM=2x50'</t>
  </si>
  <si>
    <t>TS=2x60'</t>
  </si>
  <si>
    <t>TM=1x50'</t>
  </si>
  <si>
    <t>TS=1x60'</t>
  </si>
  <si>
    <t>TM=0,5x50'</t>
  </si>
  <si>
    <t>TS=0,5x60'</t>
  </si>
  <si>
    <t>4. Nurul Farida H., SKM</t>
  </si>
  <si>
    <t>5. Ir. Miftahudin</t>
  </si>
  <si>
    <t>Bd. 5. 506</t>
  </si>
  <si>
    <t>Kewirausahaan</t>
  </si>
  <si>
    <t>Magetan,    Agustus 2018</t>
  </si>
  <si>
    <t>PKK 10/LTA</t>
  </si>
  <si>
    <t>P1=2x170'</t>
  </si>
  <si>
    <t>= 431 jam</t>
  </si>
  <si>
    <t>= 431 jam / 14 minggu = 30,8 jam</t>
  </si>
  <si>
    <t>= 30,8 Jam / 5 hari = 6 jam / hari</t>
  </si>
  <si>
    <t>602 jam / 14 minggu = 43 jam</t>
  </si>
  <si>
    <t>43 jam / 5 hari = 8-9 jam / hari</t>
  </si>
  <si>
    <t>= 7 SKS X 14 minggu X 50 menit</t>
  </si>
  <si>
    <t>= 7 SKS X 14 minggu X 60 menit</t>
  </si>
  <si>
    <t>= 375 jam</t>
  </si>
  <si>
    <t>ANATOMI (TM)</t>
  </si>
  <si>
    <t>ANATOMI (TS)</t>
  </si>
  <si>
    <t>11.40-12.30</t>
  </si>
  <si>
    <t>SBD (TM)</t>
  </si>
  <si>
    <t>SBD (TS)</t>
  </si>
  <si>
    <t>KONSEP (TM)</t>
  </si>
  <si>
    <t>KONSEP (TS)</t>
  </si>
  <si>
    <t>SOFT (TM)</t>
  </si>
  <si>
    <t>SOFT (TS)</t>
  </si>
  <si>
    <t>KOMUNIKASI (TM)</t>
  </si>
  <si>
    <t>KOMUNIKASI (TS)</t>
  </si>
  <si>
    <t>AGAMA (TM)</t>
  </si>
  <si>
    <t>AGAMA (TS)</t>
  </si>
  <si>
    <t>FISIOLOGI (TM)</t>
  </si>
  <si>
    <t>FISIOLOGI (TS)</t>
  </si>
  <si>
    <t>PANCASILA (TM)</t>
  </si>
  <si>
    <t>PANCASILA (TS)</t>
  </si>
  <si>
    <t>KDM (TS)</t>
  </si>
  <si>
    <t>KDM (TM)</t>
  </si>
  <si>
    <t>1-A</t>
  </si>
  <si>
    <t>PANCASILA</t>
  </si>
  <si>
    <t>NEO (TM)</t>
  </si>
  <si>
    <t>NEO (TS)</t>
  </si>
  <si>
    <t>GIZI (TM)</t>
  </si>
  <si>
    <t>GIZI (TS)</t>
  </si>
  <si>
    <t>PERSAL (TM)</t>
  </si>
  <si>
    <t>PERSAL (TS)</t>
  </si>
  <si>
    <t>KBKR (TM)</t>
  </si>
  <si>
    <t>KBKR (TS)</t>
  </si>
  <si>
    <t>DOK KEB (TM)</t>
  </si>
  <si>
    <t>DOK KEB (TS)</t>
  </si>
  <si>
    <t>OBSTETRI (TM)</t>
  </si>
  <si>
    <t>OBSTETRI (TS)</t>
  </si>
  <si>
    <t>NIFAS (TM)</t>
  </si>
  <si>
    <t>NIFAS (TS)</t>
  </si>
  <si>
    <t>3-A</t>
  </si>
  <si>
    <t>KWU</t>
  </si>
  <si>
    <t>= KEWIRAUSAHAAN</t>
  </si>
  <si>
    <t>KOM (TM)</t>
  </si>
  <si>
    <t>MUTU (TM)</t>
  </si>
  <si>
    <t>MUTU (TS)</t>
  </si>
  <si>
    <t>KWU (TM)</t>
  </si>
  <si>
    <t>KWU (TS)</t>
  </si>
  <si>
    <t>KWU (P)</t>
  </si>
  <si>
    <t>PSIKO (TM)</t>
  </si>
  <si>
    <t>PSIKO (TS)</t>
  </si>
  <si>
    <t>BENC (TM)</t>
  </si>
  <si>
    <t>BENC (TS)</t>
  </si>
  <si>
    <t>06.30-08.30</t>
  </si>
  <si>
    <t>15.40-16.00</t>
  </si>
  <si>
    <t>15.30-16.00</t>
  </si>
  <si>
    <t>18.30-19.00</t>
  </si>
  <si>
    <t>KOM (TS)</t>
  </si>
  <si>
    <t xml:space="preserve">PKK 2 </t>
  </si>
  <si>
    <t>5-A</t>
  </si>
  <si>
    <t>1 Oktober</t>
  </si>
  <si>
    <t>MINGGU UTS 1 OKTOBER S.D 5 OKTOBER 2018</t>
  </si>
  <si>
    <t>22 Oktober</t>
  </si>
  <si>
    <t>23 Oktober</t>
  </si>
  <si>
    <t>24 Oktober</t>
  </si>
  <si>
    <t>25 Oktober</t>
  </si>
  <si>
    <t>26 Oktober</t>
  </si>
  <si>
    <t>= 375 jam / 8 minggu = 47 jam</t>
  </si>
  <si>
    <t>= 47 Jam / 5 hari = 9-10 jam / hari</t>
  </si>
  <si>
    <t>5-B</t>
  </si>
  <si>
    <t xml:space="preserve">= 4,5 SKS X 14 minggu X  170 menit </t>
  </si>
  <si>
    <t>3-B</t>
  </si>
  <si>
    <t>10.00-11.00</t>
  </si>
  <si>
    <t>11.00-12.00</t>
  </si>
  <si>
    <t>14.40-15.00</t>
  </si>
  <si>
    <t>15.00-16.00</t>
  </si>
  <si>
    <t>16.00-17.00</t>
  </si>
  <si>
    <t>17.00-18.00</t>
  </si>
  <si>
    <t>18.00-19.00</t>
  </si>
  <si>
    <t>19.00-20.00</t>
  </si>
  <si>
    <t>KONSEP (M)</t>
  </si>
  <si>
    <t>20.00-21.00</t>
  </si>
  <si>
    <t>SOFT (M)</t>
  </si>
  <si>
    <t>21.00-22.00</t>
  </si>
  <si>
    <t>13.00-13.30</t>
  </si>
  <si>
    <t>13.30-14.20</t>
  </si>
  <si>
    <t>14.20-15.10</t>
  </si>
  <si>
    <t>15.10-15.30</t>
  </si>
  <si>
    <t>ANATOMI (M)</t>
  </si>
  <si>
    <t>15.30-16.30</t>
  </si>
  <si>
    <t>16.30-17.30</t>
  </si>
  <si>
    <t>17.30-18.00</t>
  </si>
  <si>
    <t>KOMUNIKASI (M)</t>
  </si>
  <si>
    <t>SBD (M)</t>
  </si>
  <si>
    <t>AGAMA (M)</t>
  </si>
  <si>
    <t>FISIOLOGI (M)</t>
  </si>
  <si>
    <t>PANCASILA (M)</t>
  </si>
  <si>
    <t>13.00-14.00</t>
  </si>
  <si>
    <t>14.00-15.00</t>
  </si>
  <si>
    <t>10.40-11.40</t>
  </si>
  <si>
    <t>11.40-12.40</t>
  </si>
  <si>
    <t>KDM (M)</t>
  </si>
  <si>
    <t>13.30-14.30</t>
  </si>
  <si>
    <t>14.30-15.30</t>
  </si>
  <si>
    <t>NEO (M)</t>
  </si>
  <si>
    <t>10.30-11.30</t>
  </si>
  <si>
    <t>12.30-13.30</t>
  </si>
  <si>
    <t>PERSAL (M)</t>
  </si>
  <si>
    <t>GIZI (M)</t>
  </si>
  <si>
    <t>KBKR (M)</t>
  </si>
  <si>
    <t>14.40-15.15</t>
  </si>
  <si>
    <t>15.40-16.40</t>
  </si>
  <si>
    <t>16.40-17.40</t>
  </si>
  <si>
    <t>DOK KEB (M)</t>
  </si>
  <si>
    <t>17.40-18.00</t>
  </si>
  <si>
    <t>OBSTETRI (M)</t>
  </si>
  <si>
    <t>11.50-12.50</t>
  </si>
  <si>
    <t>12.50-13.50</t>
  </si>
  <si>
    <t>13.50-14.10</t>
  </si>
  <si>
    <t>14.10-15.10</t>
  </si>
  <si>
    <t>15.10-16.10</t>
  </si>
  <si>
    <t>16.10-17.10</t>
  </si>
  <si>
    <t>17.10-18.10</t>
  </si>
  <si>
    <t>14.40-15.40</t>
  </si>
  <si>
    <t>1600-17.00</t>
  </si>
  <si>
    <t>16.40-17.00</t>
  </si>
  <si>
    <t>BENC (M)</t>
  </si>
  <si>
    <t>PSIKO (M)</t>
  </si>
  <si>
    <t>10.30-11.05</t>
  </si>
  <si>
    <t>10.50-11.50</t>
  </si>
  <si>
    <t>12.50-13.00</t>
  </si>
  <si>
    <t>11.05-11.20</t>
  </si>
  <si>
    <t>15.30-16.05</t>
  </si>
  <si>
    <t>15.30-15.40</t>
  </si>
  <si>
    <t>16.05-16.20</t>
  </si>
  <si>
    <t>12.00-12.30</t>
  </si>
  <si>
    <t>15.00-15.15</t>
  </si>
  <si>
    <t>15.15-16.15</t>
  </si>
  <si>
    <t>16.15-17.15</t>
  </si>
  <si>
    <t>17.15-18.00</t>
  </si>
  <si>
    <t>MUTU (M)</t>
  </si>
  <si>
    <t>16.20-17.20</t>
  </si>
  <si>
    <t>17.20-18.00</t>
  </si>
  <si>
    <t>KWU (M)</t>
  </si>
  <si>
    <t>18.00-18.30</t>
  </si>
  <si>
    <t>18.30-19.30</t>
  </si>
  <si>
    <t>19.30-20.30</t>
  </si>
  <si>
    <t>20.30-21.30</t>
  </si>
  <si>
    <t>21.30-22.30</t>
  </si>
  <si>
    <t>09.40-10.40</t>
  </si>
  <si>
    <t>16.00-16.30</t>
  </si>
  <si>
    <t>17.30-18.30</t>
  </si>
  <si>
    <t>16.10-16.30</t>
  </si>
  <si>
    <t>11.40-12.15</t>
  </si>
  <si>
    <t>12.15-13.00</t>
  </si>
  <si>
    <t>16.40-17.30</t>
  </si>
  <si>
    <t>22.30-23.30</t>
  </si>
  <si>
    <t>15.00-15.50</t>
  </si>
  <si>
    <t>15.50-16.40</t>
  </si>
  <si>
    <t>= TATAP MUKA</t>
  </si>
  <si>
    <t>= TERSTRUKTUR</t>
  </si>
  <si>
    <t>= MANDIRI</t>
  </si>
  <si>
    <t>15.10-16.00</t>
  </si>
  <si>
    <t>NIFAS (M)</t>
  </si>
  <si>
    <t>15.15-16.00</t>
  </si>
  <si>
    <t>11.20-13.20</t>
  </si>
  <si>
    <t>13.20-14.20</t>
  </si>
  <si>
    <t>14.20-15.00</t>
  </si>
  <si>
    <t>KOM (M)</t>
  </si>
  <si>
    <t>14.30-15.00</t>
  </si>
  <si>
    <t>= 9 SKS X 14 minggu X 50 menit</t>
  </si>
  <si>
    <t>= 9 SKS X 14 minggu X 60 menit</t>
  </si>
  <si>
    <t>1. N. Surtinah, S.ST., S.SiT., M.Pd</t>
  </si>
  <si>
    <t>09.00-09.25</t>
  </si>
  <si>
    <t>09.25-10.50</t>
  </si>
  <si>
    <t>10.50-13.00</t>
  </si>
  <si>
    <t>15.00-15.30</t>
  </si>
  <si>
    <t>16.30-17.00</t>
  </si>
  <si>
    <t>08.00-08.25</t>
  </si>
  <si>
    <t>08.25-09.50</t>
  </si>
  <si>
    <t>09.50-10.00</t>
  </si>
  <si>
    <t>12.30-13.00</t>
  </si>
  <si>
    <t>14.00-14.25</t>
  </si>
  <si>
    <t>14.25-15.50</t>
  </si>
  <si>
    <t>15.50-16.00</t>
  </si>
  <si>
    <t>19.30-20.20</t>
  </si>
  <si>
    <t>13.00-13.25</t>
  </si>
  <si>
    <t>13.25-14.50</t>
  </si>
  <si>
    <t>14.50-15.00</t>
  </si>
  <si>
    <t>= 13 SKS X 14 minggu X 50 menit</t>
  </si>
  <si>
    <t>= 13 SKS X 14 minggu X 60 menit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</si>
</sst>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7" x14ac:knownFonts="1"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b/>
      <sz val="9"/>
      <name val="Calibri"/>
      <family val="2"/>
      <scheme val="minor"/>
    </font>
    <font>
      <b/>
      <u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Calibri"/>
      <family val="2"/>
      <scheme val="minor"/>
    </font>
    <font>
      <b/>
      <u/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theme="1"/>
      <name val="Calibri"/>
      <family val="2"/>
      <charset val="1"/>
      <scheme val="minor"/>
    </font>
    <font>
      <b/>
      <sz val="9"/>
      <color theme="1"/>
      <name val="Calibri"/>
      <family val="2"/>
      <charset val="1"/>
      <scheme val="minor"/>
    </font>
    <font>
      <sz val="8"/>
      <color theme="1"/>
      <name val="Calibri"/>
      <family val="2"/>
      <charset val="1"/>
      <scheme val="minor"/>
    </font>
    <font>
      <sz val="9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9"/>
      <name val="Calibri"/>
      <family val="2"/>
      <scheme val="minor"/>
    </font>
    <font>
      <i/>
      <sz val="9"/>
      <name val="Calibri"/>
      <family val="2"/>
      <scheme val="minor"/>
    </font>
    <font>
      <b/>
      <sz val="9"/>
      <color rgb="FFFF0000"/>
      <name val="Calibri"/>
      <family val="2"/>
      <scheme val="minor"/>
    </font>
    <font>
      <i/>
      <sz val="9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465926084170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04">
    <xf numFmtId="0" fontId="0" fillId="0" borderId="0" xfId="0"/>
    <xf numFmtId="0" fontId="4" fillId="0" borderId="0" xfId="0" applyFont="1"/>
    <xf numFmtId="0" fontId="2" fillId="0" borderId="12" xfId="1" applyFont="1" applyBorder="1" applyAlignment="1">
      <alignment horizontal="center" vertical="center"/>
    </xf>
    <xf numFmtId="0" fontId="4" fillId="0" borderId="12" xfId="0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/>
    <xf numFmtId="0" fontId="3" fillId="0" borderId="0" xfId="0" applyFont="1" applyAlignment="1"/>
    <xf numFmtId="0" fontId="3" fillId="0" borderId="0" xfId="0" applyFont="1" applyAlignment="1">
      <alignment horizontal="left"/>
    </xf>
    <xf numFmtId="49" fontId="4" fillId="0" borderId="5" xfId="0" quotePrefix="1" applyNumberFormat="1" applyFont="1" applyBorder="1" applyAlignment="1">
      <alignment horizontal="center"/>
    </xf>
    <xf numFmtId="49" fontId="4" fillId="0" borderId="6" xfId="0" quotePrefix="1" applyNumberFormat="1" applyFont="1" applyBorder="1" applyAlignment="1">
      <alignment horizontal="center"/>
    </xf>
    <xf numFmtId="49" fontId="4" fillId="0" borderId="13" xfId="0" quotePrefix="1" applyNumberFormat="1" applyFont="1" applyBorder="1" applyAlignment="1">
      <alignment horizontal="center"/>
    </xf>
    <xf numFmtId="49" fontId="4" fillId="0" borderId="0" xfId="0" quotePrefix="1" applyNumberFormat="1" applyFont="1" applyBorder="1" applyAlignment="1">
      <alignment horizontal="center"/>
    </xf>
    <xf numFmtId="0" fontId="6" fillId="0" borderId="0" xfId="0" applyFont="1"/>
    <xf numFmtId="0" fontId="6" fillId="0" borderId="12" xfId="0" applyFont="1" applyBorder="1" applyAlignment="1">
      <alignment horizontal="center"/>
    </xf>
    <xf numFmtId="0" fontId="6" fillId="0" borderId="12" xfId="0" applyFont="1" applyBorder="1"/>
    <xf numFmtId="0" fontId="7" fillId="0" borderId="0" xfId="0" applyFont="1"/>
    <xf numFmtId="0" fontId="9" fillId="0" borderId="0" xfId="0" applyFont="1"/>
    <xf numFmtId="0" fontId="9" fillId="0" borderId="12" xfId="0" applyFont="1" applyBorder="1" applyAlignment="1">
      <alignment horizontal="center"/>
    </xf>
    <xf numFmtId="0" fontId="9" fillId="0" borderId="12" xfId="0" quotePrefix="1" applyFont="1" applyBorder="1" applyAlignment="1">
      <alignment horizontal="center"/>
    </xf>
    <xf numFmtId="0" fontId="9" fillId="0" borderId="12" xfId="0" applyFont="1" applyBorder="1"/>
    <xf numFmtId="0" fontId="9" fillId="0" borderId="0" xfId="0" applyFont="1" applyFill="1" applyBorder="1" applyAlignment="1">
      <alignment horizontal="left"/>
    </xf>
    <xf numFmtId="0" fontId="9" fillId="0" borderId="0" xfId="0" quotePrefix="1" applyFont="1" applyFill="1" applyBorder="1" applyAlignment="1">
      <alignment horizontal="left"/>
    </xf>
    <xf numFmtId="0" fontId="9" fillId="0" borderId="0" xfId="0" quotePrefix="1" applyFont="1"/>
    <xf numFmtId="0" fontId="10" fillId="0" borderId="0" xfId="0" quotePrefix="1" applyFont="1"/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9" fillId="0" borderId="12" xfId="0" applyFont="1" applyBorder="1" applyAlignment="1">
      <alignment horizontal="left"/>
    </xf>
    <xf numFmtId="0" fontId="10" fillId="0" borderId="0" xfId="0" applyFont="1"/>
    <xf numFmtId="46" fontId="9" fillId="0" borderId="0" xfId="0" quotePrefix="1" applyNumberFormat="1" applyFont="1" applyFill="1" applyBorder="1" applyAlignment="1">
      <alignment horizontal="left"/>
    </xf>
    <xf numFmtId="0" fontId="9" fillId="0" borderId="0" xfId="0" applyFont="1" applyAlignment="1"/>
    <xf numFmtId="0" fontId="11" fillId="0" borderId="0" xfId="0" applyFont="1" applyAlignment="1"/>
    <xf numFmtId="0" fontId="8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13" xfId="0" applyFont="1" applyBorder="1"/>
    <xf numFmtId="0" fontId="6" fillId="0" borderId="8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8" xfId="0" applyFont="1" applyBorder="1"/>
    <xf numFmtId="0" fontId="6" fillId="0" borderId="9" xfId="0" applyFont="1" applyBorder="1"/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0" fontId="6" fillId="0" borderId="3" xfId="0" applyFont="1" applyBorder="1"/>
    <xf numFmtId="0" fontId="6" fillId="0" borderId="1" xfId="0" applyFont="1" applyBorder="1"/>
    <xf numFmtId="0" fontId="6" fillId="0" borderId="3" xfId="0" applyFont="1" applyBorder="1" applyAlignment="1">
      <alignment horizontal="center"/>
    </xf>
    <xf numFmtId="0" fontId="6" fillId="0" borderId="3" xfId="0" quotePrefix="1" applyFont="1" applyBorder="1" applyAlignment="1">
      <alignment horizontal="center"/>
    </xf>
    <xf numFmtId="0" fontId="6" fillId="0" borderId="2" xfId="0" applyFont="1" applyBorder="1" applyAlignment="1">
      <alignment vertical="top" wrapText="1"/>
    </xf>
    <xf numFmtId="0" fontId="6" fillId="0" borderId="0" xfId="0" applyFont="1" applyBorder="1" applyAlignment="1">
      <alignment horizontal="left"/>
    </xf>
    <xf numFmtId="0" fontId="6" fillId="0" borderId="0" xfId="0" quotePrefix="1" applyFont="1" applyBorder="1" applyAlignment="1">
      <alignment horizontal="center"/>
    </xf>
    <xf numFmtId="0" fontId="6" fillId="0" borderId="13" xfId="0" applyFont="1" applyBorder="1" applyAlignment="1">
      <alignment vertical="top" wrapText="1"/>
    </xf>
    <xf numFmtId="0" fontId="6" fillId="0" borderId="15" xfId="0" applyFont="1" applyBorder="1" applyAlignment="1">
      <alignment horizontal="center"/>
    </xf>
    <xf numFmtId="0" fontId="6" fillId="0" borderId="10" xfId="0" applyFont="1" applyBorder="1"/>
    <xf numFmtId="0" fontId="6" fillId="0" borderId="15" xfId="0" applyFont="1" applyBorder="1"/>
    <xf numFmtId="0" fontId="6" fillId="0" borderId="10" xfId="0" applyFont="1" applyBorder="1" applyAlignment="1">
      <alignment horizontal="center"/>
    </xf>
    <xf numFmtId="0" fontId="6" fillId="0" borderId="10" xfId="0" quotePrefix="1" applyFont="1" applyBorder="1" applyAlignment="1">
      <alignment horizontal="center"/>
    </xf>
    <xf numFmtId="0" fontId="6" fillId="0" borderId="8" xfId="0" applyFont="1" applyBorder="1" applyAlignment="1">
      <alignment vertical="top" wrapText="1"/>
    </xf>
    <xf numFmtId="0" fontId="6" fillId="0" borderId="14" xfId="0" applyFont="1" applyBorder="1" applyAlignment="1">
      <alignment horizontal="center"/>
    </xf>
    <xf numFmtId="0" fontId="6" fillId="0" borderId="2" xfId="0" applyFont="1" applyBorder="1"/>
    <xf numFmtId="0" fontId="6" fillId="0" borderId="4" xfId="0" applyFont="1" applyBorder="1" applyAlignment="1">
      <alignment horizontal="center"/>
    </xf>
    <xf numFmtId="0" fontId="6" fillId="0" borderId="14" xfId="0" applyFont="1" applyBorder="1"/>
    <xf numFmtId="0" fontId="6" fillId="0" borderId="1" xfId="0" applyFont="1" applyBorder="1" applyAlignment="1">
      <alignment vertical="top" wrapText="1"/>
    </xf>
    <xf numFmtId="0" fontId="7" fillId="0" borderId="0" xfId="0" applyFont="1" applyAlignment="1">
      <alignment horizontal="center"/>
    </xf>
    <xf numFmtId="0" fontId="3" fillId="0" borderId="0" xfId="0" applyFont="1"/>
    <xf numFmtId="0" fontId="6" fillId="0" borderId="1" xfId="0" quotePrefix="1" applyFont="1" applyBorder="1" applyAlignment="1">
      <alignment horizontal="center"/>
    </xf>
    <xf numFmtId="0" fontId="6" fillId="0" borderId="8" xfId="0" quotePrefix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5" xfId="0" quotePrefix="1" applyFont="1" applyBorder="1" applyAlignment="1">
      <alignment horizontal="center"/>
    </xf>
    <xf numFmtId="0" fontId="6" fillId="0" borderId="2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3" xfId="0" applyFont="1" applyBorder="1"/>
    <xf numFmtId="49" fontId="9" fillId="0" borderId="0" xfId="0" applyNumberFormat="1" applyFont="1"/>
    <xf numFmtId="0" fontId="6" fillId="0" borderId="15" xfId="0" applyFont="1" applyBorder="1" applyAlignment="1">
      <alignment vertical="top" wrapText="1"/>
    </xf>
    <xf numFmtId="0" fontId="9" fillId="0" borderId="15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Font="1" applyBorder="1" applyAlignment="1">
      <alignment horizontal="left"/>
    </xf>
    <xf numFmtId="0" fontId="5" fillId="0" borderId="12" xfId="0" applyFont="1" applyBorder="1" applyAlignment="1">
      <alignment horizontal="center"/>
    </xf>
    <xf numFmtId="0" fontId="13" fillId="2" borderId="0" xfId="0" applyFont="1" applyFill="1"/>
    <xf numFmtId="0" fontId="4" fillId="2" borderId="5" xfId="0" applyFont="1" applyFill="1" applyBorder="1" applyAlignment="1">
      <alignment horizontal="center"/>
    </xf>
    <xf numFmtId="0" fontId="4" fillId="2" borderId="12" xfId="0" applyFont="1" applyFill="1" applyBorder="1"/>
    <xf numFmtId="0" fontId="0" fillId="2" borderId="0" xfId="0" applyFill="1"/>
    <xf numFmtId="0" fontId="12" fillId="0" borderId="0" xfId="0" applyFont="1"/>
    <xf numFmtId="0" fontId="6" fillId="0" borderId="2" xfId="0" quotePrefix="1" applyFont="1" applyBorder="1" applyAlignment="1">
      <alignment horizontal="center"/>
    </xf>
    <xf numFmtId="0" fontId="6" fillId="0" borderId="13" xfId="0" quotePrefix="1" applyFont="1" applyBorder="1" applyAlignment="1">
      <alignment horizontal="center"/>
    </xf>
    <xf numFmtId="0" fontId="9" fillId="0" borderId="0" xfId="0" applyFont="1" applyBorder="1"/>
    <xf numFmtId="0" fontId="9" fillId="0" borderId="8" xfId="0" quotePrefix="1" applyFont="1" applyBorder="1" applyAlignment="1">
      <alignment horizontal="center"/>
    </xf>
    <xf numFmtId="0" fontId="6" fillId="0" borderId="1" xfId="0" applyFont="1" applyBorder="1" applyAlignment="1">
      <alignment vertical="center" wrapText="1"/>
    </xf>
    <xf numFmtId="0" fontId="6" fillId="0" borderId="8" xfId="0" applyFont="1" applyBorder="1" applyAlignment="1">
      <alignment vertical="center"/>
    </xf>
    <xf numFmtId="0" fontId="6" fillId="0" borderId="8" xfId="0" applyFont="1" applyBorder="1" applyAlignment="1">
      <alignment vertical="center" wrapText="1"/>
    </xf>
    <xf numFmtId="0" fontId="9" fillId="0" borderId="6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49" fontId="6" fillId="0" borderId="5" xfId="0" quotePrefix="1" applyNumberFormat="1" applyFont="1" applyBorder="1" applyAlignment="1">
      <alignment horizontal="center"/>
    </xf>
    <xf numFmtId="49" fontId="6" fillId="0" borderId="6" xfId="0" quotePrefix="1" applyNumberFormat="1" applyFont="1" applyBorder="1" applyAlignment="1">
      <alignment horizontal="center"/>
    </xf>
    <xf numFmtId="49" fontId="6" fillId="2" borderId="9" xfId="0" quotePrefix="1" applyNumberFormat="1" applyFont="1" applyFill="1" applyBorder="1" applyAlignment="1">
      <alignment horizontal="center"/>
    </xf>
    <xf numFmtId="49" fontId="6" fillId="2" borderId="10" xfId="0" quotePrefix="1" applyNumberFormat="1" applyFont="1" applyFill="1" applyBorder="1" applyAlignment="1">
      <alignment horizontal="center"/>
    </xf>
    <xf numFmtId="0" fontId="6" fillId="2" borderId="12" xfId="0" applyFont="1" applyFill="1" applyBorder="1"/>
    <xf numFmtId="0" fontId="5" fillId="0" borderId="12" xfId="0" applyFont="1" applyBorder="1"/>
    <xf numFmtId="0" fontId="14" fillId="0" borderId="0" xfId="0" applyFont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6" xfId="0" applyFont="1" applyBorder="1"/>
    <xf numFmtId="0" fontId="9" fillId="0" borderId="5" xfId="0" applyFont="1" applyBorder="1" applyAlignment="1">
      <alignment horizontal="center"/>
    </xf>
    <xf numFmtId="0" fontId="9" fillId="0" borderId="3" xfId="0" quotePrefix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0" xfId="0" applyFont="1" applyBorder="1"/>
    <xf numFmtId="0" fontId="9" fillId="0" borderId="9" xfId="0" applyFont="1" applyBorder="1" applyAlignment="1">
      <alignment horizontal="center"/>
    </xf>
    <xf numFmtId="0" fontId="9" fillId="0" borderId="15" xfId="0" quotePrefix="1" applyFont="1" applyBorder="1" applyAlignment="1">
      <alignment horizontal="center"/>
    </xf>
    <xf numFmtId="0" fontId="9" fillId="0" borderId="10" xfId="0" quotePrefix="1" applyFont="1" applyBorder="1" applyAlignment="1">
      <alignment horizontal="center"/>
    </xf>
    <xf numFmtId="0" fontId="15" fillId="0" borderId="0" xfId="0" quotePrefix="1" applyFont="1"/>
    <xf numFmtId="0" fontId="8" fillId="0" borderId="0" xfId="0" applyFont="1" applyFill="1" applyBorder="1" applyAlignment="1">
      <alignment horizontal="left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center"/>
    </xf>
    <xf numFmtId="0" fontId="9" fillId="0" borderId="3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1" fontId="9" fillId="0" borderId="0" xfId="0" quotePrefix="1" applyNumberFormat="1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1" xfId="0" quotePrefix="1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1" xfId="0" applyFont="1" applyBorder="1"/>
    <xf numFmtId="0" fontId="4" fillId="0" borderId="4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1" fontId="6" fillId="0" borderId="8" xfId="0" quotePrefix="1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quotePrefix="1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quotePrefix="1" applyFont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Border="1" applyAlignment="1">
      <alignment horizontal="center"/>
    </xf>
    <xf numFmtId="0" fontId="4" fillId="0" borderId="12" xfId="0" applyFont="1" applyBorder="1" applyAlignment="1">
      <alignment vertic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vertical="center"/>
    </xf>
    <xf numFmtId="0" fontId="2" fillId="0" borderId="7" xfId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17" fillId="2" borderId="12" xfId="0" applyFont="1" applyFill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7" fillId="0" borderId="0" xfId="0" applyFont="1"/>
    <xf numFmtId="0" fontId="12" fillId="2" borderId="0" xfId="0" applyFont="1" applyFill="1"/>
    <xf numFmtId="0" fontId="17" fillId="2" borderId="0" xfId="0" applyFont="1" applyFill="1"/>
    <xf numFmtId="49" fontId="4" fillId="2" borderId="5" xfId="0" quotePrefix="1" applyNumberFormat="1" applyFont="1" applyFill="1" applyBorder="1" applyAlignment="1">
      <alignment horizontal="center"/>
    </xf>
    <xf numFmtId="49" fontId="4" fillId="2" borderId="6" xfId="0" quotePrefix="1" applyNumberFormat="1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18" fillId="0" borderId="0" xfId="0" applyFont="1"/>
    <xf numFmtId="0" fontId="5" fillId="0" borderId="0" xfId="0" applyFont="1"/>
    <xf numFmtId="49" fontId="4" fillId="2" borderId="13" xfId="0" quotePrefix="1" applyNumberFormat="1" applyFont="1" applyFill="1" applyBorder="1" applyAlignment="1">
      <alignment horizontal="center"/>
    </xf>
    <xf numFmtId="49" fontId="4" fillId="2" borderId="0" xfId="0" quotePrefix="1" applyNumberFormat="1" applyFont="1" applyFill="1" applyBorder="1" applyAlignment="1">
      <alignment horizontal="center"/>
    </xf>
    <xf numFmtId="0" fontId="19" fillId="0" borderId="0" xfId="0" applyFont="1" applyBorder="1"/>
    <xf numFmtId="0" fontId="0" fillId="0" borderId="0" xfId="0" applyAlignment="1">
      <alignment horizontal="center"/>
    </xf>
    <xf numFmtId="0" fontId="9" fillId="0" borderId="5" xfId="0" applyFont="1" applyBorder="1" applyAlignment="1">
      <alignment horizontal="left"/>
    </xf>
    <xf numFmtId="0" fontId="9" fillId="0" borderId="7" xfId="0" applyFont="1" applyBorder="1" applyAlignment="1">
      <alignment horizontal="left"/>
    </xf>
    <xf numFmtId="0" fontId="9" fillId="0" borderId="1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5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8" fillId="0" borderId="5" xfId="0" applyFont="1" applyBorder="1" applyAlignment="1"/>
    <xf numFmtId="0" fontId="8" fillId="0" borderId="7" xfId="0" applyFont="1" applyBorder="1" applyAlignment="1"/>
    <xf numFmtId="0" fontId="8" fillId="0" borderId="6" xfId="0" applyFont="1" applyBorder="1" applyAlignment="1"/>
    <xf numFmtId="0" fontId="9" fillId="0" borderId="0" xfId="0" quotePrefix="1" applyFont="1" applyBorder="1"/>
    <xf numFmtId="1" fontId="10" fillId="0" borderId="0" xfId="0" applyNumberFormat="1" applyFont="1"/>
    <xf numFmtId="1" fontId="9" fillId="0" borderId="0" xfId="0" quotePrefix="1" applyNumberFormat="1" applyFont="1" applyBorder="1"/>
    <xf numFmtId="0" fontId="2" fillId="3" borderId="7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12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20" fillId="0" borderId="12" xfId="0" applyFont="1" applyBorder="1"/>
    <xf numFmtId="0" fontId="21" fillId="0" borderId="0" xfId="0" applyFont="1"/>
    <xf numFmtId="0" fontId="8" fillId="0" borderId="5" xfId="0" applyFont="1" applyBorder="1" applyAlignment="1">
      <alignment horizontal="center"/>
    </xf>
    <xf numFmtId="164" fontId="9" fillId="0" borderId="5" xfId="0" applyNumberFormat="1" applyFont="1" applyBorder="1" applyAlignment="1">
      <alignment horizontal="center"/>
    </xf>
    <xf numFmtId="0" fontId="16" fillId="0" borderId="0" xfId="0" applyFont="1"/>
    <xf numFmtId="0" fontId="6" fillId="0" borderId="3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9" xfId="0" quotePrefix="1" applyFont="1" applyBorder="1" applyAlignment="1">
      <alignment horizontal="center"/>
    </xf>
    <xf numFmtId="164" fontId="6" fillId="0" borderId="12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49" fontId="2" fillId="0" borderId="5" xfId="0" quotePrefix="1" applyNumberFormat="1" applyFont="1" applyBorder="1" applyAlignment="1">
      <alignment horizontal="center"/>
    </xf>
    <xf numFmtId="49" fontId="2" fillId="0" borderId="6" xfId="0" quotePrefix="1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2" xfId="0" applyFont="1" applyBorder="1"/>
    <xf numFmtId="0" fontId="22" fillId="0" borderId="0" xfId="0" applyFont="1"/>
    <xf numFmtId="0" fontId="6" fillId="0" borderId="3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1" fontId="9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" fillId="0" borderId="0" xfId="0" applyFont="1"/>
    <xf numFmtId="0" fontId="6" fillId="0" borderId="0" xfId="0" applyFont="1" applyAlignment="1">
      <alignment vertical="center"/>
    </xf>
    <xf numFmtId="0" fontId="6" fillId="3" borderId="12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/>
    <xf numFmtId="0" fontId="6" fillId="3" borderId="1" xfId="0" applyFont="1" applyFill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4" fillId="2" borderId="6" xfId="0" applyFont="1" applyFill="1" applyBorder="1" applyAlignment="1">
      <alignment horizontal="center" vertical="center"/>
    </xf>
    <xf numFmtId="0" fontId="23" fillId="2" borderId="6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quotePrefix="1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quotePrefix="1" applyFont="1" applyAlignment="1">
      <alignment horizontal="left" vertic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5" xfId="0" applyFont="1" applyBorder="1" applyAlignment="1">
      <alignment horizontal="left"/>
    </xf>
    <xf numFmtId="0" fontId="8" fillId="0" borderId="12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3" fillId="2" borderId="3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vertic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5" xfId="0" quotePrefix="1" applyFont="1" applyFill="1" applyBorder="1" applyAlignment="1">
      <alignment horizontal="center" vertical="center"/>
    </xf>
    <xf numFmtId="0" fontId="2" fillId="2" borderId="7" xfId="0" quotePrefix="1" applyFont="1" applyFill="1" applyBorder="1" applyAlignment="1">
      <alignment horizontal="center" vertical="center"/>
    </xf>
    <xf numFmtId="0" fontId="9" fillId="0" borderId="6" xfId="0" quotePrefix="1" applyFont="1" applyBorder="1" applyAlignment="1">
      <alignment horizontal="center"/>
    </xf>
    <xf numFmtId="0" fontId="9" fillId="0" borderId="5" xfId="0" quotePrefix="1" applyFont="1" applyBorder="1" applyAlignment="1">
      <alignment horizontal="center"/>
    </xf>
    <xf numFmtId="0" fontId="6" fillId="0" borderId="0" xfId="0" quotePrefix="1" applyFont="1" applyBorder="1"/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25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9" xfId="0" applyFont="1" applyBorder="1"/>
    <xf numFmtId="0" fontId="6" fillId="0" borderId="14" xfId="0" applyFont="1" applyBorder="1" applyAlignment="1">
      <alignment horizontal="left"/>
    </xf>
    <xf numFmtId="1" fontId="6" fillId="0" borderId="6" xfId="0" applyNumberFormat="1" applyFont="1" applyBorder="1" applyAlignment="1">
      <alignment horizontal="center"/>
    </xf>
    <xf numFmtId="0" fontId="6" fillId="0" borderId="4" xfId="0" applyFont="1" applyBorder="1"/>
    <xf numFmtId="0" fontId="6" fillId="0" borderId="7" xfId="0" applyFont="1" applyBorder="1"/>
    <xf numFmtId="0" fontId="6" fillId="0" borderId="14" xfId="0" applyFont="1" applyBorder="1" applyAlignment="1">
      <alignment vertical="top" wrapText="1"/>
    </xf>
    <xf numFmtId="0" fontId="6" fillId="0" borderId="11" xfId="0" applyFont="1" applyBorder="1" applyAlignment="1">
      <alignment horizontal="left"/>
    </xf>
    <xf numFmtId="0" fontId="19" fillId="0" borderId="12" xfId="0" applyFont="1" applyBorder="1" applyAlignment="1">
      <alignment horizontal="center"/>
    </xf>
    <xf numFmtId="0" fontId="23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6" fillId="2" borderId="7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13" fillId="0" borderId="10" xfId="0" applyFont="1" applyFill="1" applyBorder="1" applyAlignment="1"/>
    <xf numFmtId="0" fontId="6" fillId="0" borderId="10" xfId="0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23" fillId="0" borderId="6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6" fillId="0" borderId="15" xfId="0" applyFont="1" applyBorder="1" applyAlignment="1">
      <alignment horizontal="left"/>
    </xf>
    <xf numFmtId="0" fontId="6" fillId="0" borderId="4" xfId="0" quotePrefix="1" applyFont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9" fillId="0" borderId="5" xfId="0" applyFont="1" applyBorder="1" applyAlignment="1">
      <alignment horizontal="left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 textRotation="255"/>
    </xf>
    <xf numFmtId="0" fontId="2" fillId="0" borderId="8" xfId="1" applyFont="1" applyBorder="1" applyAlignment="1">
      <alignment horizontal="center" vertical="center" textRotation="255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3" fillId="0" borderId="0" xfId="1" applyFont="1" applyAlignment="1">
      <alignment horizontal="center" vertical="center"/>
    </xf>
    <xf numFmtId="0" fontId="2" fillId="2" borderId="12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9" fillId="0" borderId="5" xfId="0" applyFont="1" applyBorder="1" applyAlignment="1">
      <alignment horizontal="left"/>
    </xf>
    <xf numFmtId="0" fontId="9" fillId="0" borderId="7" xfId="0" applyFont="1" applyBorder="1" applyAlignment="1">
      <alignment horizontal="left"/>
    </xf>
    <xf numFmtId="0" fontId="8" fillId="0" borderId="1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/>
    </xf>
    <xf numFmtId="0" fontId="8" fillId="0" borderId="15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2" fillId="0" borderId="5" xfId="0" quotePrefix="1" applyFont="1" applyBorder="1" applyAlignment="1">
      <alignment horizontal="center" vertical="center"/>
    </xf>
    <xf numFmtId="0" fontId="2" fillId="0" borderId="7" xfId="0" quotePrefix="1" applyFont="1" applyBorder="1" applyAlignment="1">
      <alignment horizontal="center" vertical="center"/>
    </xf>
    <xf numFmtId="16" fontId="2" fillId="0" borderId="9" xfId="0" quotePrefix="1" applyNumberFormat="1" applyFont="1" applyBorder="1" applyAlignment="1">
      <alignment horizontal="center" vertical="center"/>
    </xf>
    <xf numFmtId="16" fontId="2" fillId="0" borderId="11" xfId="0" quotePrefix="1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5" xfId="0" quotePrefix="1" applyFont="1" applyFill="1" applyBorder="1" applyAlignment="1">
      <alignment horizontal="center" vertical="center"/>
    </xf>
    <xf numFmtId="0" fontId="2" fillId="0" borderId="7" xfId="0" quotePrefix="1" applyFont="1" applyFill="1" applyBorder="1" applyAlignment="1">
      <alignment horizontal="center" vertical="center"/>
    </xf>
    <xf numFmtId="0" fontId="13" fillId="0" borderId="11" xfId="0" applyFont="1" applyBorder="1"/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2" borderId="9" xfId="0" quotePrefix="1" applyFont="1" applyFill="1" applyBorder="1" applyAlignment="1">
      <alignment horizontal="center" vertical="center"/>
    </xf>
    <xf numFmtId="0" fontId="2" fillId="2" borderId="11" xfId="0" quotePrefix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13" fillId="0" borderId="4" xfId="0" applyFont="1" applyBorder="1"/>
    <xf numFmtId="16" fontId="2" fillId="2" borderId="9" xfId="0" quotePrefix="1" applyNumberFormat="1" applyFont="1" applyFill="1" applyBorder="1" applyAlignment="1">
      <alignment horizontal="center" vertical="center"/>
    </xf>
    <xf numFmtId="16" fontId="2" fillId="2" borderId="11" xfId="0" quotePrefix="1" applyNumberFormat="1" applyFont="1" applyFill="1" applyBorder="1" applyAlignment="1">
      <alignment horizontal="center" vertical="center"/>
    </xf>
    <xf numFmtId="16" fontId="2" fillId="0" borderId="10" xfId="0" quotePrefix="1" applyNumberFormat="1" applyFont="1" applyBorder="1" applyAlignment="1">
      <alignment horizontal="center" vertical="center"/>
    </xf>
    <xf numFmtId="0" fontId="2" fillId="2" borderId="5" xfId="0" quotePrefix="1" applyFont="1" applyFill="1" applyBorder="1" applyAlignment="1">
      <alignment horizontal="center" vertical="center"/>
    </xf>
    <xf numFmtId="0" fontId="2" fillId="2" borderId="7" xfId="0" quotePrefix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6" fontId="2" fillId="0" borderId="9" xfId="0" quotePrefix="1" applyNumberFormat="1" applyFont="1" applyFill="1" applyBorder="1" applyAlignment="1">
      <alignment horizontal="center" vertical="center"/>
    </xf>
    <xf numFmtId="16" fontId="2" fillId="0" borderId="11" xfId="0" quotePrefix="1" applyNumberFormat="1" applyFont="1" applyFill="1" applyBorder="1" applyAlignment="1">
      <alignment horizontal="center" vertical="center"/>
    </xf>
    <xf numFmtId="0" fontId="13" fillId="0" borderId="0" xfId="0" applyFont="1" applyBorder="1"/>
    <xf numFmtId="16" fontId="2" fillId="0" borderId="0" xfId="0" quotePrefix="1" applyNumberFormat="1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5"/>
  <sheetViews>
    <sheetView topLeftCell="A52" zoomScale="75" zoomScaleNormal="75" workbookViewId="0">
      <selection activeCell="A83" sqref="A83:XFD155"/>
    </sheetView>
  </sheetViews>
  <sheetFormatPr defaultRowHeight="15" x14ac:dyDescent="0.25"/>
  <cols>
    <col min="1" max="1" width="3.140625" customWidth="1"/>
    <col min="2" max="2" width="7.140625" customWidth="1"/>
    <col min="3" max="3" width="1.28515625" customWidth="1"/>
    <col min="4" max="4" width="6.42578125" customWidth="1"/>
    <col min="5" max="5" width="5.5703125" customWidth="1"/>
    <col min="6" max="6" width="23.140625" style="191" customWidth="1"/>
    <col min="7" max="7" width="22.7109375" customWidth="1"/>
    <col min="8" max="8" width="23" customWidth="1"/>
    <col min="9" max="9" width="13.28515625" customWidth="1"/>
  </cols>
  <sheetData>
    <row r="1" spans="1:9" ht="12.75" customHeight="1" x14ac:dyDescent="0.25">
      <c r="A1" s="403" t="s">
        <v>0</v>
      </c>
      <c r="B1" s="403"/>
      <c r="C1" s="403"/>
      <c r="D1" s="403"/>
      <c r="E1" s="403"/>
      <c r="F1" s="403"/>
      <c r="G1" s="403"/>
      <c r="H1" s="403"/>
      <c r="I1" s="403"/>
    </row>
    <row r="2" spans="1:9" ht="12.75" customHeight="1" x14ac:dyDescent="0.25">
      <c r="A2" s="403" t="s">
        <v>1</v>
      </c>
      <c r="B2" s="403"/>
      <c r="C2" s="403"/>
      <c r="D2" s="403"/>
      <c r="E2" s="403"/>
      <c r="F2" s="403"/>
      <c r="G2" s="403"/>
      <c r="H2" s="403"/>
      <c r="I2" s="403"/>
    </row>
    <row r="3" spans="1:9" ht="12.75" customHeight="1" x14ac:dyDescent="0.25">
      <c r="A3" s="403" t="s">
        <v>47</v>
      </c>
      <c r="B3" s="403"/>
      <c r="C3" s="403"/>
      <c r="D3" s="403"/>
      <c r="E3" s="403"/>
      <c r="F3" s="403"/>
      <c r="G3" s="403"/>
      <c r="H3" s="403"/>
      <c r="I3" s="403"/>
    </row>
    <row r="4" spans="1:9" ht="12.75" customHeight="1" x14ac:dyDescent="0.25">
      <c r="A4" s="420" t="s">
        <v>467</v>
      </c>
      <c r="B4" s="420"/>
      <c r="C4" s="420"/>
      <c r="D4" s="420"/>
      <c r="E4" s="420"/>
      <c r="F4" s="420"/>
      <c r="G4" s="420"/>
      <c r="H4" s="420"/>
      <c r="I4" s="420"/>
    </row>
    <row r="5" spans="1:9" ht="4.5" customHeight="1" x14ac:dyDescent="0.25">
      <c r="A5" s="1"/>
      <c r="B5" s="1"/>
      <c r="C5" s="1"/>
      <c r="D5" s="1"/>
      <c r="E5" s="1"/>
      <c r="F5" s="160"/>
      <c r="G5" s="1"/>
      <c r="H5" s="1"/>
      <c r="I5" s="1"/>
    </row>
    <row r="6" spans="1:9" ht="12.75" customHeight="1" x14ac:dyDescent="0.25">
      <c r="A6" s="404" t="s">
        <v>2</v>
      </c>
      <c r="B6" s="406" t="s">
        <v>3</v>
      </c>
      <c r="C6" s="407"/>
      <c r="D6" s="407"/>
      <c r="E6" s="408"/>
      <c r="F6" s="412" t="s">
        <v>4</v>
      </c>
      <c r="G6" s="413"/>
      <c r="H6" s="414"/>
      <c r="I6" s="415" t="s">
        <v>5</v>
      </c>
    </row>
    <row r="7" spans="1:9" ht="12.75" customHeight="1" x14ac:dyDescent="0.25">
      <c r="A7" s="405"/>
      <c r="B7" s="409"/>
      <c r="C7" s="410"/>
      <c r="D7" s="410"/>
      <c r="E7" s="411"/>
      <c r="F7" s="170" t="s">
        <v>6</v>
      </c>
      <c r="G7" s="2" t="s">
        <v>7</v>
      </c>
      <c r="H7" s="2" t="s">
        <v>8</v>
      </c>
      <c r="I7" s="416"/>
    </row>
    <row r="8" spans="1:9" s="235" customFormat="1" ht="12.75" customHeight="1" x14ac:dyDescent="0.25">
      <c r="A8" s="229">
        <v>1</v>
      </c>
      <c r="B8" s="230" t="s">
        <v>332</v>
      </c>
      <c r="C8" s="231" t="s">
        <v>9</v>
      </c>
      <c r="D8" s="231" t="s">
        <v>333</v>
      </c>
      <c r="E8" s="232">
        <v>2018</v>
      </c>
      <c r="F8" s="233" t="s">
        <v>51</v>
      </c>
      <c r="G8" s="422" t="s">
        <v>52</v>
      </c>
      <c r="H8" s="423"/>
      <c r="I8" s="234"/>
    </row>
    <row r="9" spans="1:9" ht="12.75" customHeight="1" x14ac:dyDescent="0.25">
      <c r="A9" s="172">
        <v>2</v>
      </c>
      <c r="B9" s="11" t="s">
        <v>405</v>
      </c>
      <c r="C9" s="12" t="s">
        <v>9</v>
      </c>
      <c r="D9" s="12" t="s">
        <v>406</v>
      </c>
      <c r="E9" s="143">
        <v>2018</v>
      </c>
      <c r="F9" s="174" t="s">
        <v>10</v>
      </c>
      <c r="G9" s="174" t="s">
        <v>10</v>
      </c>
      <c r="H9" s="174" t="s">
        <v>10</v>
      </c>
      <c r="I9" s="3"/>
    </row>
    <row r="10" spans="1:9" ht="12.75" customHeight="1" x14ac:dyDescent="0.25">
      <c r="A10" s="172">
        <v>3</v>
      </c>
      <c r="B10" s="13" t="s">
        <v>407</v>
      </c>
      <c r="C10" s="14" t="s">
        <v>9</v>
      </c>
      <c r="D10" s="14" t="s">
        <v>408</v>
      </c>
      <c r="E10" s="143">
        <v>2018</v>
      </c>
      <c r="F10" s="174" t="s">
        <v>11</v>
      </c>
      <c r="G10" s="174" t="s">
        <v>11</v>
      </c>
      <c r="H10" s="174" t="s">
        <v>11</v>
      </c>
      <c r="I10" s="3"/>
    </row>
    <row r="11" spans="1:9" ht="12.75" customHeight="1" x14ac:dyDescent="0.25">
      <c r="A11" s="172">
        <v>4</v>
      </c>
      <c r="B11" s="11" t="s">
        <v>409</v>
      </c>
      <c r="C11" s="12" t="s">
        <v>9</v>
      </c>
      <c r="D11" s="12" t="s">
        <v>410</v>
      </c>
      <c r="E11" s="143">
        <v>2018</v>
      </c>
      <c r="F11" s="174" t="s">
        <v>13</v>
      </c>
      <c r="G11" s="174" t="s">
        <v>13</v>
      </c>
      <c r="H11" s="174" t="s">
        <v>13</v>
      </c>
      <c r="I11" s="3"/>
    </row>
    <row r="12" spans="1:9" ht="12.75" customHeight="1" x14ac:dyDescent="0.25">
      <c r="A12" s="172">
        <v>5</v>
      </c>
      <c r="B12" s="13" t="s">
        <v>411</v>
      </c>
      <c r="C12" s="14" t="s">
        <v>9</v>
      </c>
      <c r="D12" s="14" t="s">
        <v>412</v>
      </c>
      <c r="E12" s="143">
        <v>2018</v>
      </c>
      <c r="F12" s="174" t="s">
        <v>15</v>
      </c>
      <c r="G12" s="174" t="s">
        <v>15</v>
      </c>
      <c r="H12" s="174" t="s">
        <v>15</v>
      </c>
      <c r="I12" s="3"/>
    </row>
    <row r="13" spans="1:9" ht="12.75" customHeight="1" x14ac:dyDescent="0.25">
      <c r="A13" s="172">
        <v>6</v>
      </c>
      <c r="B13" s="11" t="s">
        <v>413</v>
      </c>
      <c r="C13" s="12" t="s">
        <v>9</v>
      </c>
      <c r="D13" s="12" t="s">
        <v>414</v>
      </c>
      <c r="E13" s="143">
        <v>2018</v>
      </c>
      <c r="F13" s="174" t="s">
        <v>17</v>
      </c>
      <c r="G13" s="174" t="s">
        <v>17</v>
      </c>
      <c r="H13" s="89" t="s">
        <v>23</v>
      </c>
      <c r="I13" s="3"/>
    </row>
    <row r="14" spans="1:9" ht="12.75" customHeight="1" x14ac:dyDescent="0.25">
      <c r="A14" s="172">
        <v>7</v>
      </c>
      <c r="B14" s="13" t="s">
        <v>415</v>
      </c>
      <c r="C14" s="14" t="s">
        <v>9</v>
      </c>
      <c r="D14" s="14" t="s">
        <v>416</v>
      </c>
      <c r="E14" s="143">
        <v>2018</v>
      </c>
      <c r="F14" s="174" t="s">
        <v>19</v>
      </c>
      <c r="G14" s="174" t="s">
        <v>19</v>
      </c>
      <c r="H14" s="174" t="s">
        <v>10</v>
      </c>
      <c r="I14" s="3"/>
    </row>
    <row r="15" spans="1:9" ht="12.75" customHeight="1" x14ac:dyDescent="0.25">
      <c r="A15" s="172">
        <v>8</v>
      </c>
      <c r="B15" s="11" t="s">
        <v>417</v>
      </c>
      <c r="C15" s="12" t="s">
        <v>9</v>
      </c>
      <c r="D15" s="12" t="s">
        <v>418</v>
      </c>
      <c r="E15" s="143">
        <v>2018</v>
      </c>
      <c r="F15" s="174" t="s">
        <v>21</v>
      </c>
      <c r="G15" s="174" t="s">
        <v>21</v>
      </c>
      <c r="H15" s="174" t="s">
        <v>11</v>
      </c>
      <c r="I15" s="3"/>
    </row>
    <row r="16" spans="1:9" ht="12.75" customHeight="1" x14ac:dyDescent="0.25">
      <c r="A16" s="172">
        <v>9</v>
      </c>
      <c r="B16" s="13" t="s">
        <v>419</v>
      </c>
      <c r="C16" s="14" t="s">
        <v>9</v>
      </c>
      <c r="D16" s="14" t="s">
        <v>420</v>
      </c>
      <c r="E16" s="143">
        <v>2018</v>
      </c>
      <c r="F16" s="89" t="s">
        <v>23</v>
      </c>
      <c r="G16" s="89" t="s">
        <v>23</v>
      </c>
      <c r="H16" s="174" t="s">
        <v>13</v>
      </c>
      <c r="I16" s="3"/>
    </row>
    <row r="17" spans="1:9" ht="12.75" customHeight="1" x14ac:dyDescent="0.25">
      <c r="A17" s="172">
        <v>10</v>
      </c>
      <c r="B17" s="11" t="s">
        <v>421</v>
      </c>
      <c r="C17" s="12" t="s">
        <v>9</v>
      </c>
      <c r="D17" s="12" t="s">
        <v>422</v>
      </c>
      <c r="E17" s="143">
        <v>2018</v>
      </c>
      <c r="F17" s="174" t="s">
        <v>25</v>
      </c>
      <c r="G17" s="174" t="s">
        <v>25</v>
      </c>
      <c r="H17" s="174" t="s">
        <v>15</v>
      </c>
      <c r="I17" s="3"/>
    </row>
    <row r="18" spans="1:9" ht="12.75" customHeight="1" x14ac:dyDescent="0.25">
      <c r="A18" s="172">
        <v>11</v>
      </c>
      <c r="B18" s="11" t="s">
        <v>423</v>
      </c>
      <c r="C18" s="12" t="s">
        <v>9</v>
      </c>
      <c r="D18" s="12" t="s">
        <v>424</v>
      </c>
      <c r="E18" s="143">
        <v>2018</v>
      </c>
      <c r="F18" s="174" t="s">
        <v>27</v>
      </c>
      <c r="G18" s="174" t="s">
        <v>27</v>
      </c>
      <c r="H18" s="89" t="s">
        <v>38</v>
      </c>
      <c r="I18" s="3"/>
    </row>
    <row r="19" spans="1:9" ht="12.75" customHeight="1" x14ac:dyDescent="0.25">
      <c r="A19" s="172">
        <v>12</v>
      </c>
      <c r="B19" s="13" t="s">
        <v>425</v>
      </c>
      <c r="C19" s="14" t="s">
        <v>9</v>
      </c>
      <c r="D19" s="14" t="s">
        <v>426</v>
      </c>
      <c r="E19" s="143">
        <v>2018</v>
      </c>
      <c r="F19" s="174" t="s">
        <v>28</v>
      </c>
      <c r="G19" s="174" t="s">
        <v>28</v>
      </c>
      <c r="H19" s="174" t="s">
        <v>12</v>
      </c>
      <c r="I19" s="3"/>
    </row>
    <row r="20" spans="1:9" ht="12.75" customHeight="1" x14ac:dyDescent="0.25">
      <c r="A20" s="172">
        <v>13</v>
      </c>
      <c r="B20" s="11" t="s">
        <v>427</v>
      </c>
      <c r="C20" s="12" t="s">
        <v>9</v>
      </c>
      <c r="D20" s="12" t="s">
        <v>428</v>
      </c>
      <c r="E20" s="143">
        <v>2018</v>
      </c>
      <c r="F20" s="174" t="s">
        <v>29</v>
      </c>
      <c r="G20" s="174" t="s">
        <v>29</v>
      </c>
      <c r="H20" s="174" t="s">
        <v>674</v>
      </c>
      <c r="I20" s="3"/>
    </row>
    <row r="21" spans="1:9" ht="12.75" customHeight="1" x14ac:dyDescent="0.25">
      <c r="A21" s="172">
        <v>14</v>
      </c>
      <c r="B21" s="11" t="s">
        <v>429</v>
      </c>
      <c r="C21" s="12" t="s">
        <v>9</v>
      </c>
      <c r="D21" s="12" t="s">
        <v>325</v>
      </c>
      <c r="E21" s="143">
        <v>2018</v>
      </c>
      <c r="F21" s="174" t="s">
        <v>30</v>
      </c>
      <c r="G21" s="174" t="s">
        <v>30</v>
      </c>
      <c r="H21" s="174" t="s">
        <v>16</v>
      </c>
      <c r="I21" s="3"/>
    </row>
    <row r="22" spans="1:9" ht="12.75" customHeight="1" x14ac:dyDescent="0.25">
      <c r="A22" s="172">
        <v>15</v>
      </c>
      <c r="B22" s="110" t="s">
        <v>430</v>
      </c>
      <c r="C22" s="111" t="s">
        <v>9</v>
      </c>
      <c r="D22" s="111" t="s">
        <v>431</v>
      </c>
      <c r="E22" s="143">
        <v>2018</v>
      </c>
      <c r="F22" s="174" t="s">
        <v>31</v>
      </c>
      <c r="G22" s="174" t="s">
        <v>31</v>
      </c>
      <c r="H22" s="174" t="s">
        <v>18</v>
      </c>
      <c r="I22" s="3"/>
    </row>
    <row r="23" spans="1:9" ht="12.75" customHeight="1" x14ac:dyDescent="0.25">
      <c r="A23" s="172">
        <v>16</v>
      </c>
      <c r="B23" s="11" t="s">
        <v>432</v>
      </c>
      <c r="C23" s="12" t="s">
        <v>9</v>
      </c>
      <c r="D23" s="12" t="s">
        <v>433</v>
      </c>
      <c r="E23" s="143">
        <v>2018</v>
      </c>
      <c r="F23" s="174" t="s">
        <v>32</v>
      </c>
      <c r="G23" s="175" t="s">
        <v>32</v>
      </c>
      <c r="H23" s="174" t="s">
        <v>20</v>
      </c>
      <c r="I23" s="3"/>
    </row>
    <row r="24" spans="1:9" ht="12.75" customHeight="1" x14ac:dyDescent="0.25">
      <c r="A24" s="172">
        <v>17</v>
      </c>
      <c r="B24" s="108" t="s">
        <v>434</v>
      </c>
      <c r="C24" s="12" t="s">
        <v>9</v>
      </c>
      <c r="D24" s="12" t="s">
        <v>435</v>
      </c>
      <c r="E24" s="143">
        <v>2018</v>
      </c>
      <c r="F24" s="174" t="s">
        <v>324</v>
      </c>
      <c r="G24" s="89" t="s">
        <v>38</v>
      </c>
      <c r="H24" s="174" t="s">
        <v>22</v>
      </c>
      <c r="I24" s="3"/>
    </row>
    <row r="25" spans="1:9" s="90" customFormat="1" ht="12.75" customHeight="1" x14ac:dyDescent="0.25">
      <c r="A25" s="176">
        <v>18</v>
      </c>
      <c r="B25" s="11" t="s">
        <v>323</v>
      </c>
      <c r="C25" s="12" t="s">
        <v>9</v>
      </c>
      <c r="D25" s="12" t="s">
        <v>436</v>
      </c>
      <c r="E25" s="143">
        <v>2018</v>
      </c>
      <c r="F25" s="421" t="s">
        <v>179</v>
      </c>
      <c r="G25" s="421"/>
      <c r="H25" s="421"/>
      <c r="I25" s="112"/>
    </row>
    <row r="26" spans="1:9" ht="12.75" customHeight="1" x14ac:dyDescent="0.25">
      <c r="A26" s="172">
        <v>19</v>
      </c>
      <c r="B26" s="108" t="s">
        <v>437</v>
      </c>
      <c r="C26" s="109" t="s">
        <v>9</v>
      </c>
      <c r="D26" s="109" t="s">
        <v>438</v>
      </c>
      <c r="E26" s="61">
        <v>2019</v>
      </c>
      <c r="F26" s="89" t="s">
        <v>326</v>
      </c>
      <c r="G26" s="174" t="s">
        <v>41</v>
      </c>
      <c r="H26" s="174" t="s">
        <v>24</v>
      </c>
      <c r="I26" s="3"/>
    </row>
    <row r="27" spans="1:9" ht="12.75" customHeight="1" x14ac:dyDescent="0.25">
      <c r="A27" s="172">
        <v>20</v>
      </c>
      <c r="B27" s="108" t="s">
        <v>439</v>
      </c>
      <c r="C27" s="109" t="s">
        <v>9</v>
      </c>
      <c r="D27" s="109" t="s">
        <v>440</v>
      </c>
      <c r="E27" s="143">
        <v>2019</v>
      </c>
      <c r="F27" s="89" t="s">
        <v>326</v>
      </c>
      <c r="G27" s="174" t="s">
        <v>33</v>
      </c>
      <c r="H27" s="174" t="s">
        <v>26</v>
      </c>
      <c r="I27" s="3"/>
    </row>
    <row r="28" spans="1:9" s="114" customFormat="1" ht="12.75" customHeight="1" x14ac:dyDescent="0.25">
      <c r="A28" s="172">
        <v>21</v>
      </c>
      <c r="B28" s="108" t="s">
        <v>441</v>
      </c>
      <c r="C28" s="109" t="s">
        <v>9</v>
      </c>
      <c r="D28" s="109" t="s">
        <v>442</v>
      </c>
      <c r="E28" s="143">
        <v>2019</v>
      </c>
      <c r="F28" s="89" t="s">
        <v>328</v>
      </c>
      <c r="G28" s="174" t="s">
        <v>34</v>
      </c>
      <c r="H28" s="174" t="s">
        <v>327</v>
      </c>
      <c r="I28" s="113"/>
    </row>
    <row r="29" spans="1:9" ht="12.75" customHeight="1" x14ac:dyDescent="0.25">
      <c r="A29" s="172">
        <v>22</v>
      </c>
      <c r="B29" s="108" t="s">
        <v>443</v>
      </c>
      <c r="C29" s="109" t="s">
        <v>9</v>
      </c>
      <c r="D29" s="109" t="s">
        <v>444</v>
      </c>
      <c r="E29" s="143">
        <v>2019</v>
      </c>
      <c r="F29" s="89" t="s">
        <v>328</v>
      </c>
      <c r="G29" s="174" t="s">
        <v>35</v>
      </c>
      <c r="H29" s="174" t="s">
        <v>37</v>
      </c>
      <c r="I29" s="3"/>
    </row>
    <row r="30" spans="1:9" ht="12.75" customHeight="1" x14ac:dyDescent="0.25">
      <c r="A30" s="172">
        <v>23</v>
      </c>
      <c r="B30" s="11" t="s">
        <v>445</v>
      </c>
      <c r="C30" s="12" t="s">
        <v>9</v>
      </c>
      <c r="D30" s="12" t="s">
        <v>330</v>
      </c>
      <c r="E30" s="143">
        <v>2019</v>
      </c>
      <c r="F30" s="104" t="s">
        <v>41</v>
      </c>
      <c r="G30" s="174" t="s">
        <v>36</v>
      </c>
      <c r="H30" s="174" t="s">
        <v>37</v>
      </c>
      <c r="I30" s="3"/>
    </row>
    <row r="31" spans="1:9" s="221" customFormat="1" ht="12.75" customHeight="1" x14ac:dyDescent="0.25">
      <c r="A31" s="217">
        <v>24</v>
      </c>
      <c r="B31" s="108" t="s">
        <v>468</v>
      </c>
      <c r="C31" s="109" t="s">
        <v>9</v>
      </c>
      <c r="D31" s="109" t="s">
        <v>469</v>
      </c>
      <c r="E31" s="61">
        <v>2019</v>
      </c>
      <c r="F31" s="145" t="s">
        <v>41</v>
      </c>
      <c r="G31" s="174" t="s">
        <v>39</v>
      </c>
      <c r="H31" s="89" t="s">
        <v>328</v>
      </c>
      <c r="I31" s="220"/>
    </row>
    <row r="32" spans="1:9" ht="12.75" customHeight="1" x14ac:dyDescent="0.25">
      <c r="A32" s="172">
        <v>25</v>
      </c>
      <c r="B32" s="13" t="s">
        <v>470</v>
      </c>
      <c r="C32" s="14" t="s">
        <v>9</v>
      </c>
      <c r="D32" s="14" t="s">
        <v>471</v>
      </c>
      <c r="E32" s="143">
        <v>2019</v>
      </c>
      <c r="F32" s="158" t="s">
        <v>329</v>
      </c>
      <c r="G32" s="174" t="s">
        <v>40</v>
      </c>
      <c r="H32" s="89" t="s">
        <v>328</v>
      </c>
      <c r="I32" s="3"/>
    </row>
    <row r="33" spans="1:14" ht="12.75" customHeight="1" x14ac:dyDescent="0.25">
      <c r="A33" s="172">
        <v>26</v>
      </c>
      <c r="B33" s="11" t="s">
        <v>472</v>
      </c>
      <c r="C33" s="12" t="s">
        <v>9</v>
      </c>
      <c r="D33" s="12" t="s">
        <v>473</v>
      </c>
      <c r="E33" s="143">
        <v>2019</v>
      </c>
      <c r="F33" s="158" t="s">
        <v>329</v>
      </c>
      <c r="G33" s="104" t="s">
        <v>41</v>
      </c>
      <c r="H33" s="177" t="s">
        <v>61</v>
      </c>
      <c r="I33" s="3"/>
    </row>
    <row r="34" spans="1:14" ht="12.75" customHeight="1" x14ac:dyDescent="0.25">
      <c r="A34" s="172">
        <v>27</v>
      </c>
      <c r="B34" s="11" t="s">
        <v>474</v>
      </c>
      <c r="C34" s="12" t="s">
        <v>9</v>
      </c>
      <c r="D34" s="12" t="s">
        <v>475</v>
      </c>
      <c r="E34" s="173">
        <v>2019</v>
      </c>
      <c r="F34" s="158" t="s">
        <v>329</v>
      </c>
      <c r="G34" s="104" t="s">
        <v>329</v>
      </c>
      <c r="H34" s="104" t="s">
        <v>329</v>
      </c>
      <c r="I34" s="3"/>
      <c r="K34" s="179"/>
      <c r="L34" s="179"/>
      <c r="M34" s="179"/>
      <c r="N34" s="179"/>
    </row>
    <row r="35" spans="1:14" s="93" customFormat="1" ht="12.75" customHeight="1" x14ac:dyDescent="0.25">
      <c r="A35" s="91"/>
      <c r="B35" s="180"/>
      <c r="C35" s="180"/>
      <c r="D35" s="180"/>
      <c r="E35" s="180"/>
      <c r="F35" s="417" t="s">
        <v>99</v>
      </c>
      <c r="G35" s="418"/>
      <c r="H35" s="419"/>
      <c r="I35" s="92"/>
      <c r="K35" s="181"/>
      <c r="L35" s="181"/>
      <c r="M35" s="181"/>
      <c r="N35" s="181"/>
    </row>
    <row r="36" spans="1:14" ht="12.75" customHeight="1" x14ac:dyDescent="0.25">
      <c r="A36" s="172">
        <v>28</v>
      </c>
      <c r="B36" s="182" t="s">
        <v>476</v>
      </c>
      <c r="C36" s="12" t="s">
        <v>9</v>
      </c>
      <c r="D36" s="183" t="s">
        <v>477</v>
      </c>
      <c r="E36" s="143">
        <v>2019</v>
      </c>
      <c r="F36" s="174" t="s">
        <v>10</v>
      </c>
      <c r="G36" s="174" t="s">
        <v>10</v>
      </c>
      <c r="H36" s="174" t="s">
        <v>61</v>
      </c>
      <c r="I36" s="174"/>
      <c r="K36" s="179"/>
      <c r="L36" s="179"/>
      <c r="M36" s="179"/>
      <c r="N36" s="179"/>
    </row>
    <row r="37" spans="1:14" ht="12.75" customHeight="1" x14ac:dyDescent="0.25">
      <c r="A37" s="172">
        <v>29</v>
      </c>
      <c r="B37" s="182" t="s">
        <v>478</v>
      </c>
      <c r="C37" s="12" t="s">
        <v>9</v>
      </c>
      <c r="D37" s="12" t="s">
        <v>479</v>
      </c>
      <c r="E37" s="143">
        <v>2019</v>
      </c>
      <c r="F37" s="174" t="s">
        <v>11</v>
      </c>
      <c r="G37" s="174" t="s">
        <v>11</v>
      </c>
      <c r="H37" s="174" t="s">
        <v>61</v>
      </c>
      <c r="I37" s="3"/>
      <c r="K37" s="179"/>
      <c r="L37" s="179"/>
      <c r="M37" s="179"/>
      <c r="N37" s="179"/>
    </row>
    <row r="38" spans="1:14" ht="12.75" customHeight="1" x14ac:dyDescent="0.25">
      <c r="A38" s="172">
        <v>30</v>
      </c>
      <c r="B38" s="13" t="s">
        <v>480</v>
      </c>
      <c r="C38" s="14" t="s">
        <v>9</v>
      </c>
      <c r="D38" s="14" t="s">
        <v>481</v>
      </c>
      <c r="E38" s="143">
        <v>2019</v>
      </c>
      <c r="F38" s="174" t="s">
        <v>13</v>
      </c>
      <c r="G38" s="174" t="s">
        <v>13</v>
      </c>
      <c r="H38" s="184" t="s">
        <v>62</v>
      </c>
      <c r="I38" s="3"/>
      <c r="K38" s="179"/>
      <c r="L38" s="179"/>
      <c r="M38" s="179"/>
      <c r="N38" s="179"/>
    </row>
    <row r="39" spans="1:14" ht="12.75" customHeight="1" x14ac:dyDescent="0.25">
      <c r="A39" s="172">
        <v>31</v>
      </c>
      <c r="B39" s="11" t="s">
        <v>482</v>
      </c>
      <c r="C39" s="12" t="s">
        <v>9</v>
      </c>
      <c r="D39" s="12" t="s">
        <v>483</v>
      </c>
      <c r="E39" s="143">
        <v>2019</v>
      </c>
      <c r="F39" s="174" t="s">
        <v>15</v>
      </c>
      <c r="G39" s="174" t="s">
        <v>15</v>
      </c>
      <c r="H39" s="174" t="s">
        <v>63</v>
      </c>
      <c r="I39" s="3"/>
      <c r="K39" s="179"/>
      <c r="L39" s="179"/>
      <c r="M39" s="179"/>
      <c r="N39" s="179"/>
    </row>
    <row r="40" spans="1:14" ht="12.75" customHeight="1" x14ac:dyDescent="0.25">
      <c r="A40" s="172">
        <v>32</v>
      </c>
      <c r="B40" s="11" t="s">
        <v>484</v>
      </c>
      <c r="C40" s="12" t="s">
        <v>9</v>
      </c>
      <c r="D40" s="12" t="s">
        <v>485</v>
      </c>
      <c r="E40" s="143">
        <v>2019</v>
      </c>
      <c r="F40" s="174" t="s">
        <v>17</v>
      </c>
      <c r="G40" s="174" t="s">
        <v>17</v>
      </c>
      <c r="H40" s="185" t="s">
        <v>64</v>
      </c>
      <c r="I40" s="3"/>
      <c r="K40" s="179"/>
      <c r="L40" s="179"/>
      <c r="M40" s="179"/>
      <c r="N40" s="179"/>
    </row>
    <row r="41" spans="1:14" ht="12.75" customHeight="1" x14ac:dyDescent="0.25">
      <c r="A41" s="172">
        <v>33</v>
      </c>
      <c r="B41" s="13" t="s">
        <v>486</v>
      </c>
      <c r="C41" s="14" t="s">
        <v>9</v>
      </c>
      <c r="D41" s="14" t="s">
        <v>487</v>
      </c>
      <c r="E41" s="143">
        <v>2019</v>
      </c>
      <c r="F41" s="174" t="s">
        <v>19</v>
      </c>
      <c r="G41" s="174" t="s">
        <v>19</v>
      </c>
      <c r="H41" s="185" t="s">
        <v>65</v>
      </c>
      <c r="I41" s="3"/>
      <c r="K41" s="179"/>
      <c r="L41" s="179"/>
      <c r="M41" s="179"/>
      <c r="N41" s="179"/>
    </row>
    <row r="42" spans="1:14" ht="12.75" customHeight="1" x14ac:dyDescent="0.25">
      <c r="A42" s="172">
        <v>34</v>
      </c>
      <c r="B42" s="11" t="s">
        <v>488</v>
      </c>
      <c r="C42" s="12" t="s">
        <v>9</v>
      </c>
      <c r="D42" s="12" t="s">
        <v>489</v>
      </c>
      <c r="E42" s="143">
        <v>2019</v>
      </c>
      <c r="F42" s="174" t="s">
        <v>147</v>
      </c>
      <c r="G42" s="89" t="s">
        <v>23</v>
      </c>
      <c r="H42" s="185" t="s">
        <v>66</v>
      </c>
      <c r="I42" s="3"/>
      <c r="K42" s="179"/>
      <c r="L42" s="179"/>
      <c r="M42" s="179"/>
      <c r="N42" s="179"/>
    </row>
    <row r="43" spans="1:14" s="114" customFormat="1" ht="12.75" customHeight="1" x14ac:dyDescent="0.25">
      <c r="A43" s="172">
        <v>35</v>
      </c>
      <c r="B43" s="13" t="s">
        <v>490</v>
      </c>
      <c r="C43" s="14" t="s">
        <v>9</v>
      </c>
      <c r="D43" s="14" t="s">
        <v>491</v>
      </c>
      <c r="E43" s="143">
        <v>2019</v>
      </c>
      <c r="F43" s="89" t="s">
        <v>23</v>
      </c>
      <c r="G43" s="174" t="s">
        <v>25</v>
      </c>
      <c r="H43" s="185" t="s">
        <v>67</v>
      </c>
      <c r="I43" s="113"/>
      <c r="K43" s="186"/>
      <c r="L43" s="186"/>
      <c r="M43" s="186"/>
      <c r="N43" s="186"/>
    </row>
    <row r="44" spans="1:14" s="114" customFormat="1" ht="12.75" customHeight="1" x14ac:dyDescent="0.25">
      <c r="A44" s="172">
        <v>36</v>
      </c>
      <c r="B44" s="11" t="s">
        <v>492</v>
      </c>
      <c r="C44" s="12" t="s">
        <v>9</v>
      </c>
      <c r="D44" s="12" t="s">
        <v>493</v>
      </c>
      <c r="E44" s="143">
        <v>2019</v>
      </c>
      <c r="F44" s="174" t="s">
        <v>25</v>
      </c>
      <c r="G44" s="174" t="s">
        <v>27</v>
      </c>
      <c r="H44" s="185" t="s">
        <v>53</v>
      </c>
      <c r="I44" s="113"/>
      <c r="K44" s="186"/>
      <c r="L44" s="186"/>
      <c r="M44" s="186"/>
      <c r="N44" s="186"/>
    </row>
    <row r="45" spans="1:14" ht="12.75" customHeight="1" x14ac:dyDescent="0.25">
      <c r="A45" s="172">
        <v>37</v>
      </c>
      <c r="B45" s="11" t="s">
        <v>494</v>
      </c>
      <c r="C45" s="12" t="s">
        <v>9</v>
      </c>
      <c r="D45" s="12" t="s">
        <v>495</v>
      </c>
      <c r="E45" s="143">
        <v>2019</v>
      </c>
      <c r="F45" s="174" t="s">
        <v>27</v>
      </c>
      <c r="G45" s="174" t="s">
        <v>28</v>
      </c>
      <c r="H45" s="184" t="s">
        <v>54</v>
      </c>
      <c r="I45" s="3"/>
      <c r="K45" s="179"/>
      <c r="L45" s="179"/>
      <c r="M45" s="179"/>
      <c r="N45" s="179"/>
    </row>
    <row r="46" spans="1:14" ht="12.75" customHeight="1" x14ac:dyDescent="0.25">
      <c r="A46" s="172">
        <v>38</v>
      </c>
      <c r="B46" s="13" t="s">
        <v>496</v>
      </c>
      <c r="C46" s="14" t="s">
        <v>9</v>
      </c>
      <c r="D46" s="14" t="s">
        <v>497</v>
      </c>
      <c r="E46" s="143">
        <v>2019</v>
      </c>
      <c r="F46" s="174" t="s">
        <v>28</v>
      </c>
      <c r="G46" s="174" t="s">
        <v>29</v>
      </c>
      <c r="H46" s="174" t="s">
        <v>55</v>
      </c>
      <c r="I46" s="3"/>
      <c r="K46" s="179"/>
      <c r="L46" s="179"/>
      <c r="M46" s="179"/>
      <c r="N46" s="179"/>
    </row>
    <row r="47" spans="1:14" ht="12.75" customHeight="1" x14ac:dyDescent="0.25">
      <c r="A47" s="172">
        <v>39</v>
      </c>
      <c r="B47" s="11" t="s">
        <v>498</v>
      </c>
      <c r="C47" s="12" t="s">
        <v>9</v>
      </c>
      <c r="D47" s="12" t="s">
        <v>499</v>
      </c>
      <c r="E47" s="143">
        <v>2019</v>
      </c>
      <c r="F47" s="174" t="s">
        <v>29</v>
      </c>
      <c r="G47" s="174" t="s">
        <v>30</v>
      </c>
      <c r="H47" s="174" t="s">
        <v>56</v>
      </c>
      <c r="I47" s="3"/>
      <c r="K47" s="179"/>
      <c r="L47" s="179"/>
      <c r="M47" s="179"/>
      <c r="N47" s="179"/>
    </row>
    <row r="48" spans="1:14" ht="12.75" customHeight="1" x14ac:dyDescent="0.25">
      <c r="A48" s="172">
        <v>40</v>
      </c>
      <c r="B48" s="13" t="s">
        <v>500</v>
      </c>
      <c r="C48" s="14" t="s">
        <v>9</v>
      </c>
      <c r="D48" s="14" t="s">
        <v>501</v>
      </c>
      <c r="E48" s="143">
        <v>2019</v>
      </c>
      <c r="F48" s="174" t="s">
        <v>30</v>
      </c>
      <c r="G48" s="178" t="s">
        <v>38</v>
      </c>
      <c r="H48" s="174" t="s">
        <v>57</v>
      </c>
      <c r="I48" s="3"/>
      <c r="K48" s="179"/>
      <c r="L48" s="179"/>
      <c r="M48" s="179"/>
      <c r="N48" s="179"/>
    </row>
    <row r="49" spans="1:14" ht="12.75" customHeight="1" x14ac:dyDescent="0.25">
      <c r="A49" s="172">
        <v>41</v>
      </c>
      <c r="B49" s="11" t="s">
        <v>502</v>
      </c>
      <c r="C49" s="12" t="s">
        <v>9</v>
      </c>
      <c r="D49" s="12" t="s">
        <v>503</v>
      </c>
      <c r="E49" s="143">
        <v>2019</v>
      </c>
      <c r="F49" s="394" t="s">
        <v>48</v>
      </c>
      <c r="G49" s="395"/>
      <c r="H49" s="396"/>
      <c r="I49" s="3"/>
      <c r="K49" s="179"/>
      <c r="L49" s="179"/>
      <c r="M49" s="179"/>
      <c r="N49" s="179"/>
    </row>
    <row r="50" spans="1:14" s="114" customFormat="1" ht="12.75" customHeight="1" x14ac:dyDescent="0.25">
      <c r="A50" s="172">
        <v>42</v>
      </c>
      <c r="B50" s="13" t="s">
        <v>504</v>
      </c>
      <c r="C50" s="14" t="s">
        <v>9</v>
      </c>
      <c r="D50" s="14" t="s">
        <v>505</v>
      </c>
      <c r="E50" s="143">
        <v>2019</v>
      </c>
      <c r="F50" s="397"/>
      <c r="G50" s="398"/>
      <c r="H50" s="399"/>
      <c r="I50" s="113"/>
      <c r="K50" s="187"/>
      <c r="L50" s="187"/>
      <c r="M50" s="187"/>
      <c r="N50" s="187"/>
    </row>
    <row r="51" spans="1:14" s="114" customFormat="1" ht="12.75" customHeight="1" x14ac:dyDescent="0.25">
      <c r="A51" s="172">
        <v>43</v>
      </c>
      <c r="B51" s="11" t="s">
        <v>506</v>
      </c>
      <c r="C51" s="12" t="s">
        <v>9</v>
      </c>
      <c r="D51" s="12" t="s">
        <v>507</v>
      </c>
      <c r="E51" s="143">
        <v>2019</v>
      </c>
      <c r="F51" s="174" t="s">
        <v>31</v>
      </c>
      <c r="G51" s="174" t="s">
        <v>33</v>
      </c>
      <c r="H51" s="174" t="s">
        <v>611</v>
      </c>
      <c r="I51" s="113"/>
      <c r="K51" s="187"/>
      <c r="L51" s="187"/>
      <c r="M51" s="187"/>
      <c r="N51" s="187"/>
    </row>
    <row r="52" spans="1:14" ht="12.75" customHeight="1" x14ac:dyDescent="0.25">
      <c r="A52" s="172">
        <v>44</v>
      </c>
      <c r="B52" s="13" t="s">
        <v>508</v>
      </c>
      <c r="C52" s="14" t="s">
        <v>9</v>
      </c>
      <c r="D52" s="14" t="s">
        <v>509</v>
      </c>
      <c r="E52" s="143">
        <v>2019</v>
      </c>
      <c r="F52" s="174" t="s">
        <v>32</v>
      </c>
      <c r="G52" s="174" t="s">
        <v>34</v>
      </c>
      <c r="H52" s="174" t="s">
        <v>58</v>
      </c>
      <c r="I52" s="3"/>
      <c r="K52" s="179"/>
      <c r="L52" s="179"/>
      <c r="M52" s="179"/>
      <c r="N52" s="179"/>
    </row>
    <row r="53" spans="1:14" ht="12.75" customHeight="1" x14ac:dyDescent="0.25">
      <c r="A53" s="172">
        <v>45</v>
      </c>
      <c r="B53" s="11" t="s">
        <v>510</v>
      </c>
      <c r="C53" s="12" t="s">
        <v>9</v>
      </c>
      <c r="D53" s="12" t="s">
        <v>511</v>
      </c>
      <c r="E53" s="143">
        <v>2019</v>
      </c>
      <c r="F53" s="174" t="s">
        <v>33</v>
      </c>
      <c r="G53" s="174" t="s">
        <v>12</v>
      </c>
      <c r="H53" s="174" t="s">
        <v>59</v>
      </c>
      <c r="I53" s="3"/>
      <c r="K53" s="179"/>
      <c r="L53" s="179"/>
      <c r="M53" s="179"/>
      <c r="N53" s="179"/>
    </row>
    <row r="54" spans="1:14" ht="12.75" customHeight="1" x14ac:dyDescent="0.25">
      <c r="A54" s="172">
        <v>46</v>
      </c>
      <c r="B54" s="188" t="s">
        <v>512</v>
      </c>
      <c r="C54" s="189" t="s">
        <v>9</v>
      </c>
      <c r="D54" s="189" t="s">
        <v>513</v>
      </c>
      <c r="E54" s="143">
        <v>2019</v>
      </c>
      <c r="F54" s="174" t="s">
        <v>34</v>
      </c>
      <c r="G54" s="174" t="s">
        <v>14</v>
      </c>
      <c r="H54" s="174" t="s">
        <v>331</v>
      </c>
      <c r="I54" s="3"/>
      <c r="K54" s="179"/>
      <c r="L54" s="179"/>
      <c r="M54" s="179"/>
      <c r="N54" s="179"/>
    </row>
    <row r="55" spans="1:14" ht="12.75" customHeight="1" x14ac:dyDescent="0.25">
      <c r="A55" s="91">
        <v>47</v>
      </c>
      <c r="B55" s="182" t="s">
        <v>514</v>
      </c>
      <c r="C55" s="183" t="s">
        <v>9</v>
      </c>
      <c r="D55" s="183" t="s">
        <v>515</v>
      </c>
      <c r="E55" s="143">
        <v>2019</v>
      </c>
      <c r="F55" s="174" t="s">
        <v>35</v>
      </c>
      <c r="G55" s="174" t="s">
        <v>16</v>
      </c>
      <c r="H55" s="174" t="s">
        <v>331</v>
      </c>
      <c r="I55" s="92"/>
      <c r="K55" s="179"/>
      <c r="L55" s="179"/>
      <c r="M55" s="179"/>
      <c r="N55" s="179"/>
    </row>
    <row r="56" spans="1:14" s="94" customFormat="1" ht="12.75" customHeight="1" x14ac:dyDescent="0.25">
      <c r="A56" s="91">
        <v>48</v>
      </c>
      <c r="B56" s="13" t="s">
        <v>516</v>
      </c>
      <c r="C56" s="14" t="s">
        <v>9</v>
      </c>
      <c r="D56" s="14" t="s">
        <v>517</v>
      </c>
      <c r="E56" s="143">
        <v>2019</v>
      </c>
      <c r="F56" s="174" t="s">
        <v>36</v>
      </c>
      <c r="G56" s="174" t="s">
        <v>18</v>
      </c>
      <c r="H56" s="174" t="s">
        <v>60</v>
      </c>
      <c r="I56" s="92"/>
      <c r="K56" s="179"/>
      <c r="L56" s="179"/>
      <c r="M56" s="179"/>
      <c r="N56" s="179"/>
    </row>
    <row r="57" spans="1:14" s="114" customFormat="1" ht="12.75" customHeight="1" x14ac:dyDescent="0.25">
      <c r="A57" s="172">
        <v>49</v>
      </c>
      <c r="B57" s="11" t="s">
        <v>518</v>
      </c>
      <c r="C57" s="12" t="s">
        <v>9</v>
      </c>
      <c r="D57" s="12" t="s">
        <v>519</v>
      </c>
      <c r="E57" s="143">
        <v>2019</v>
      </c>
      <c r="F57" s="174" t="s">
        <v>324</v>
      </c>
      <c r="G57" s="89" t="s">
        <v>328</v>
      </c>
      <c r="H57" s="174" t="s">
        <v>60</v>
      </c>
      <c r="I57" s="113"/>
      <c r="K57" s="186"/>
      <c r="L57" s="186"/>
      <c r="M57" s="186"/>
      <c r="N57" s="186"/>
    </row>
    <row r="58" spans="1:14" s="114" customFormat="1" ht="12.75" customHeight="1" x14ac:dyDescent="0.25">
      <c r="A58" s="172">
        <v>50</v>
      </c>
      <c r="B58" s="13" t="s">
        <v>520</v>
      </c>
      <c r="C58" s="14" t="s">
        <v>9</v>
      </c>
      <c r="D58" s="14" t="s">
        <v>521</v>
      </c>
      <c r="E58" s="143">
        <v>2019</v>
      </c>
      <c r="F58" s="89" t="s">
        <v>326</v>
      </c>
      <c r="G58" s="89" t="s">
        <v>328</v>
      </c>
      <c r="H58" s="150" t="s">
        <v>42</v>
      </c>
      <c r="I58" s="113"/>
      <c r="K58" s="186"/>
      <c r="L58" s="186"/>
      <c r="M58" s="186"/>
      <c r="N58" s="186"/>
    </row>
    <row r="59" spans="1:14" s="114" customFormat="1" ht="12.75" customHeight="1" x14ac:dyDescent="0.25">
      <c r="A59" s="172">
        <v>51</v>
      </c>
      <c r="B59" s="11" t="s">
        <v>522</v>
      </c>
      <c r="C59" s="12" t="s">
        <v>9</v>
      </c>
      <c r="D59" s="12" t="s">
        <v>523</v>
      </c>
      <c r="E59" s="143">
        <v>2019</v>
      </c>
      <c r="F59" s="89" t="s">
        <v>328</v>
      </c>
      <c r="G59" s="89" t="s">
        <v>328</v>
      </c>
      <c r="H59" s="333" t="s">
        <v>50</v>
      </c>
      <c r="I59" s="113"/>
      <c r="K59" s="186"/>
      <c r="L59" s="186"/>
      <c r="M59" s="186"/>
      <c r="N59" s="186"/>
    </row>
    <row r="60" spans="1:14" s="114" customFormat="1" ht="12.75" customHeight="1" x14ac:dyDescent="0.25">
      <c r="A60" s="172">
        <v>52</v>
      </c>
      <c r="B60" s="11" t="s">
        <v>524</v>
      </c>
      <c r="C60" s="12" t="s">
        <v>9</v>
      </c>
      <c r="D60" s="12" t="s">
        <v>525</v>
      </c>
      <c r="E60" s="143">
        <v>2019</v>
      </c>
      <c r="F60" s="104" t="s">
        <v>41</v>
      </c>
      <c r="G60" s="150" t="s">
        <v>41</v>
      </c>
      <c r="H60" s="333" t="s">
        <v>146</v>
      </c>
      <c r="I60" s="113"/>
      <c r="K60" s="186"/>
      <c r="L60" s="186"/>
      <c r="M60" s="186"/>
      <c r="N60" s="186"/>
    </row>
    <row r="61" spans="1:14" ht="12" customHeight="1" x14ac:dyDescent="0.25">
      <c r="A61" s="174">
        <v>53</v>
      </c>
      <c r="B61" s="11" t="s">
        <v>526</v>
      </c>
      <c r="C61" s="12" t="s">
        <v>9</v>
      </c>
      <c r="D61" s="12" t="s">
        <v>527</v>
      </c>
      <c r="E61" s="173">
        <v>2019</v>
      </c>
      <c r="F61" s="425" t="s">
        <v>329</v>
      </c>
      <c r="G61" s="426"/>
      <c r="H61" s="333" t="s">
        <v>50</v>
      </c>
      <c r="I61" s="3"/>
      <c r="K61" s="179"/>
      <c r="L61" s="179"/>
      <c r="M61" s="179"/>
      <c r="N61" s="179"/>
    </row>
    <row r="62" spans="1:14" ht="5.25" customHeight="1" x14ac:dyDescent="0.25">
      <c r="A62" s="4"/>
      <c r="B62" s="14"/>
      <c r="C62" s="14"/>
      <c r="D62" s="14"/>
      <c r="E62" s="4"/>
      <c r="F62" s="106"/>
      <c r="G62" s="4"/>
      <c r="H62" s="190"/>
      <c r="I62" s="5"/>
      <c r="K62" s="179"/>
      <c r="L62" s="179"/>
      <c r="M62" s="179"/>
      <c r="N62" s="179"/>
    </row>
    <row r="63" spans="1:14" ht="12" customHeight="1" x14ac:dyDescent="0.25">
      <c r="A63" s="6"/>
      <c r="E63" s="6"/>
      <c r="F63" s="171"/>
      <c r="G63" s="1"/>
      <c r="H63" s="401" t="s">
        <v>610</v>
      </c>
      <c r="I63" s="401"/>
      <c r="K63" s="179"/>
      <c r="L63" s="179"/>
      <c r="M63" s="179"/>
      <c r="N63" s="179"/>
    </row>
    <row r="64" spans="1:14" ht="12" customHeight="1" x14ac:dyDescent="0.25">
      <c r="A64" s="401" t="s">
        <v>43</v>
      </c>
      <c r="B64" s="401"/>
      <c r="C64" s="401"/>
      <c r="D64" s="401"/>
      <c r="E64" s="401"/>
      <c r="F64" s="171"/>
      <c r="G64" s="1"/>
      <c r="H64" s="171"/>
      <c r="I64" s="1"/>
      <c r="K64" s="179"/>
      <c r="L64" s="179"/>
      <c r="M64" s="179"/>
      <c r="N64" s="179"/>
    </row>
    <row r="65" spans="1:14" ht="12" customHeight="1" x14ac:dyDescent="0.25">
      <c r="A65" s="401" t="s">
        <v>144</v>
      </c>
      <c r="B65" s="401"/>
      <c r="C65" s="401"/>
      <c r="D65" s="401"/>
      <c r="E65" s="401"/>
      <c r="F65" s="171"/>
      <c r="G65" s="1"/>
      <c r="H65" s="401" t="s">
        <v>88</v>
      </c>
      <c r="I65" s="401"/>
      <c r="K65" s="179"/>
      <c r="L65" s="179"/>
      <c r="M65" s="179"/>
      <c r="N65" s="179"/>
    </row>
    <row r="66" spans="1:14" ht="12" customHeight="1" x14ac:dyDescent="0.25">
      <c r="A66" s="1"/>
      <c r="B66" s="6"/>
      <c r="C66" s="171"/>
      <c r="D66" s="6"/>
      <c r="E66" s="6"/>
      <c r="F66" s="171"/>
      <c r="G66" s="6"/>
      <c r="H66" s="6"/>
      <c r="I66" s="6"/>
      <c r="K66" s="179"/>
      <c r="L66" s="179"/>
      <c r="M66" s="179"/>
      <c r="N66" s="179"/>
    </row>
    <row r="67" spans="1:14" ht="12" customHeight="1" x14ac:dyDescent="0.25">
      <c r="A67" s="1"/>
      <c r="B67" s="6"/>
      <c r="C67" s="171"/>
      <c r="D67" s="6"/>
      <c r="E67" s="6"/>
      <c r="F67" s="171"/>
      <c r="G67" s="6"/>
      <c r="H67" s="6"/>
      <c r="I67" s="6"/>
      <c r="K67" s="179"/>
      <c r="L67" s="179"/>
      <c r="M67" s="179"/>
      <c r="N67" s="179"/>
    </row>
    <row r="68" spans="1:14" ht="12" customHeight="1" x14ac:dyDescent="0.25">
      <c r="A68" s="400" t="s">
        <v>334</v>
      </c>
      <c r="B68" s="400"/>
      <c r="C68" s="400"/>
      <c r="D68" s="400"/>
      <c r="E68" s="400"/>
      <c r="F68" s="171"/>
      <c r="G68" s="1"/>
      <c r="H68" s="400" t="s">
        <v>153</v>
      </c>
      <c r="I68" s="400"/>
    </row>
    <row r="69" spans="1:14" ht="12" customHeight="1" x14ac:dyDescent="0.25">
      <c r="A69" s="401" t="s">
        <v>44</v>
      </c>
      <c r="B69" s="401"/>
      <c r="C69" s="401"/>
      <c r="D69" s="401"/>
      <c r="E69" s="401"/>
      <c r="F69" s="171"/>
      <c r="G69" s="1"/>
      <c r="H69" s="401" t="s">
        <v>145</v>
      </c>
      <c r="I69" s="401"/>
    </row>
    <row r="70" spans="1:14" ht="12" customHeight="1" x14ac:dyDescent="0.25">
      <c r="A70" s="8"/>
      <c r="B70" s="8"/>
      <c r="C70" s="8"/>
      <c r="D70" s="1"/>
      <c r="E70" s="1"/>
      <c r="F70" s="402" t="s">
        <v>45</v>
      </c>
      <c r="G70" s="402"/>
      <c r="H70" s="33"/>
      <c r="I70" s="33"/>
      <c r="J70" s="33"/>
      <c r="K70" s="33"/>
      <c r="L70" s="33"/>
      <c r="M70" s="33"/>
      <c r="N70" s="33"/>
    </row>
    <row r="71" spans="1:14" ht="12" customHeight="1" x14ac:dyDescent="0.25">
      <c r="A71" s="8"/>
      <c r="B71" s="8"/>
      <c r="C71" s="8"/>
      <c r="D71" s="1"/>
      <c r="E71" s="1"/>
      <c r="F71" s="402" t="s">
        <v>46</v>
      </c>
      <c r="G71" s="402"/>
      <c r="H71" s="33"/>
      <c r="I71" s="33"/>
      <c r="J71" s="33"/>
      <c r="K71" s="33"/>
      <c r="L71" s="33"/>
      <c r="M71" s="33"/>
      <c r="N71" s="33"/>
    </row>
    <row r="72" spans="1:14" ht="12" customHeight="1" x14ac:dyDescent="0.25">
      <c r="A72" s="6"/>
      <c r="B72" s="6"/>
      <c r="C72" s="6"/>
      <c r="D72" s="1"/>
      <c r="E72" s="1"/>
      <c r="F72" s="27"/>
      <c r="G72" s="27"/>
      <c r="H72" s="27"/>
      <c r="I72" s="27"/>
      <c r="J72" s="27"/>
      <c r="K72" s="27"/>
      <c r="L72" s="27"/>
      <c r="M72" s="27"/>
      <c r="N72" s="27"/>
    </row>
    <row r="73" spans="1:14" ht="12" customHeight="1" x14ac:dyDescent="0.25">
      <c r="A73" s="10"/>
      <c r="B73" s="10"/>
      <c r="C73" s="6"/>
      <c r="D73" s="1"/>
      <c r="E73" s="1"/>
      <c r="F73" s="27"/>
      <c r="G73" s="27"/>
      <c r="H73" s="27"/>
      <c r="I73" s="27"/>
      <c r="J73" s="27"/>
      <c r="K73" s="27"/>
      <c r="L73" s="27"/>
      <c r="M73" s="27"/>
      <c r="N73" s="27"/>
    </row>
    <row r="74" spans="1:14" ht="12" customHeight="1" x14ac:dyDescent="0.25">
      <c r="A74" s="9"/>
      <c r="B74" s="9"/>
      <c r="C74" s="9"/>
      <c r="D74" s="1"/>
      <c r="E74" s="1"/>
      <c r="F74" s="424" t="s">
        <v>448</v>
      </c>
      <c r="G74" s="424"/>
      <c r="H74" s="34"/>
      <c r="I74" s="34"/>
      <c r="J74" s="34"/>
      <c r="K74" s="34"/>
      <c r="L74" s="34"/>
      <c r="M74" s="34"/>
      <c r="N74" s="34"/>
    </row>
    <row r="75" spans="1:14" ht="12" customHeight="1" x14ac:dyDescent="0.25">
      <c r="A75" s="8"/>
      <c r="B75" s="8"/>
      <c r="C75" s="8"/>
      <c r="D75" s="1"/>
      <c r="E75" s="1"/>
      <c r="F75" s="402" t="s">
        <v>449</v>
      </c>
      <c r="G75" s="402"/>
      <c r="H75" s="33"/>
      <c r="I75" s="33"/>
      <c r="J75" s="33"/>
      <c r="K75" s="33"/>
      <c r="L75" s="33"/>
      <c r="M75" s="33"/>
      <c r="N75" s="33"/>
    </row>
    <row r="83" spans="6:6" x14ac:dyDescent="0.25">
      <c r="F83"/>
    </row>
    <row r="84" spans="6:6" x14ac:dyDescent="0.25">
      <c r="F84"/>
    </row>
    <row r="85" spans="6:6" x14ac:dyDescent="0.25">
      <c r="F85"/>
    </row>
  </sheetData>
  <mergeCells count="25">
    <mergeCell ref="F74:G74"/>
    <mergeCell ref="F75:G75"/>
    <mergeCell ref="F61:G61"/>
    <mergeCell ref="A69:E69"/>
    <mergeCell ref="H69:I69"/>
    <mergeCell ref="F70:G70"/>
    <mergeCell ref="F71:G71"/>
    <mergeCell ref="A1:I1"/>
    <mergeCell ref="A2:I2"/>
    <mergeCell ref="A3:I3"/>
    <mergeCell ref="A6:A7"/>
    <mergeCell ref="B6:E7"/>
    <mergeCell ref="F6:H6"/>
    <mergeCell ref="I6:I7"/>
    <mergeCell ref="F35:H35"/>
    <mergeCell ref="A4:I4"/>
    <mergeCell ref="H68:I68"/>
    <mergeCell ref="F25:H25"/>
    <mergeCell ref="G8:H8"/>
    <mergeCell ref="F49:H50"/>
    <mergeCell ref="A68:E68"/>
    <mergeCell ref="A65:E65"/>
    <mergeCell ref="A64:E64"/>
    <mergeCell ref="H65:I65"/>
    <mergeCell ref="H63:I63"/>
  </mergeCells>
  <printOptions horizontalCentered="1"/>
  <pageMargins left="0.59055118110236227" right="0" top="0.19685039370078741" bottom="0" header="0.31496062992125984" footer="0.31496062992125984"/>
  <pageSetup paperSize="9" scale="90" orientation="portrait" horizontalDpi="4294967293" vertic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7"/>
  <sheetViews>
    <sheetView tabSelected="1" topLeftCell="B221" zoomScale="130" zoomScaleNormal="130" workbookViewId="0">
      <selection activeCell="N232" sqref="N232"/>
    </sheetView>
  </sheetViews>
  <sheetFormatPr defaultRowHeight="12" x14ac:dyDescent="0.2"/>
  <cols>
    <col min="1" max="1" width="10.140625" style="15" customWidth="1"/>
    <col min="2" max="2" width="10.7109375" style="15" customWidth="1"/>
    <col min="3" max="3" width="9.85546875" style="15" customWidth="1"/>
    <col min="4" max="4" width="11.140625" style="15" customWidth="1"/>
    <col min="5" max="5" width="10.140625" style="15" customWidth="1"/>
    <col min="6" max="6" width="11.140625" style="15" customWidth="1"/>
    <col min="7" max="8" width="9.7109375" style="15" customWidth="1"/>
    <col min="9" max="9" width="10.140625" style="15" customWidth="1"/>
    <col min="10" max="10" width="9.140625" style="15" customWidth="1"/>
    <col min="11" max="12" width="3.7109375" style="15" customWidth="1"/>
    <col min="13" max="170" width="9.140625" style="15"/>
    <col min="171" max="171" width="3.5703125" style="15" customWidth="1"/>
    <col min="172" max="172" width="7.5703125" style="15" customWidth="1"/>
    <col min="173" max="173" width="12.28515625" style="15" customWidth="1"/>
    <col min="174" max="174" width="35.85546875" style="15" customWidth="1"/>
    <col min="175" max="175" width="9.140625" style="15"/>
    <col min="176" max="176" width="27.140625" style="15" customWidth="1"/>
    <col min="177" max="177" width="7.85546875" style="15" customWidth="1"/>
    <col min="178" max="178" width="5.42578125" style="15" customWidth="1"/>
    <col min="179" max="179" width="9.5703125" style="15" customWidth="1"/>
    <col min="180" max="180" width="11.42578125" style="15" customWidth="1"/>
    <col min="181" max="181" width="16.85546875" style="15" customWidth="1"/>
    <col min="182" max="182" width="13.85546875" style="15" customWidth="1"/>
    <col min="183" max="183" width="16.28515625" style="15" customWidth="1"/>
    <col min="184" max="426" width="9.140625" style="15"/>
    <col min="427" max="427" width="3.5703125" style="15" customWidth="1"/>
    <col min="428" max="428" width="7.5703125" style="15" customWidth="1"/>
    <col min="429" max="429" width="12.28515625" style="15" customWidth="1"/>
    <col min="430" max="430" width="35.85546875" style="15" customWidth="1"/>
    <col min="431" max="431" width="9.140625" style="15"/>
    <col min="432" max="432" width="27.140625" style="15" customWidth="1"/>
    <col min="433" max="433" width="7.85546875" style="15" customWidth="1"/>
    <col min="434" max="434" width="5.42578125" style="15" customWidth="1"/>
    <col min="435" max="435" width="9.5703125" style="15" customWidth="1"/>
    <col min="436" max="436" width="11.42578125" style="15" customWidth="1"/>
    <col min="437" max="437" width="16.85546875" style="15" customWidth="1"/>
    <col min="438" max="438" width="13.85546875" style="15" customWidth="1"/>
    <col min="439" max="439" width="16.28515625" style="15" customWidth="1"/>
    <col min="440" max="682" width="9.140625" style="15"/>
    <col min="683" max="683" width="3.5703125" style="15" customWidth="1"/>
    <col min="684" max="684" width="7.5703125" style="15" customWidth="1"/>
    <col min="685" max="685" width="12.28515625" style="15" customWidth="1"/>
    <col min="686" max="686" width="35.85546875" style="15" customWidth="1"/>
    <col min="687" max="687" width="9.140625" style="15"/>
    <col min="688" max="688" width="27.140625" style="15" customWidth="1"/>
    <col min="689" max="689" width="7.85546875" style="15" customWidth="1"/>
    <col min="690" max="690" width="5.42578125" style="15" customWidth="1"/>
    <col min="691" max="691" width="9.5703125" style="15" customWidth="1"/>
    <col min="692" max="692" width="11.42578125" style="15" customWidth="1"/>
    <col min="693" max="693" width="16.85546875" style="15" customWidth="1"/>
    <col min="694" max="694" width="13.85546875" style="15" customWidth="1"/>
    <col min="695" max="695" width="16.28515625" style="15" customWidth="1"/>
    <col min="696" max="938" width="9.140625" style="15"/>
    <col min="939" max="939" width="3.5703125" style="15" customWidth="1"/>
    <col min="940" max="940" width="7.5703125" style="15" customWidth="1"/>
    <col min="941" max="941" width="12.28515625" style="15" customWidth="1"/>
    <col min="942" max="942" width="35.85546875" style="15" customWidth="1"/>
    <col min="943" max="943" width="9.140625" style="15"/>
    <col min="944" max="944" width="27.140625" style="15" customWidth="1"/>
    <col min="945" max="945" width="7.85546875" style="15" customWidth="1"/>
    <col min="946" max="946" width="5.42578125" style="15" customWidth="1"/>
    <col min="947" max="947" width="9.5703125" style="15" customWidth="1"/>
    <col min="948" max="948" width="11.42578125" style="15" customWidth="1"/>
    <col min="949" max="949" width="16.85546875" style="15" customWidth="1"/>
    <col min="950" max="950" width="13.85546875" style="15" customWidth="1"/>
    <col min="951" max="951" width="16.28515625" style="15" customWidth="1"/>
    <col min="952" max="1194" width="9.140625" style="15"/>
    <col min="1195" max="1195" width="3.5703125" style="15" customWidth="1"/>
    <col min="1196" max="1196" width="7.5703125" style="15" customWidth="1"/>
    <col min="1197" max="1197" width="12.28515625" style="15" customWidth="1"/>
    <col min="1198" max="1198" width="35.85546875" style="15" customWidth="1"/>
    <col min="1199" max="1199" width="9.140625" style="15"/>
    <col min="1200" max="1200" width="27.140625" style="15" customWidth="1"/>
    <col min="1201" max="1201" width="7.85546875" style="15" customWidth="1"/>
    <col min="1202" max="1202" width="5.42578125" style="15" customWidth="1"/>
    <col min="1203" max="1203" width="9.5703125" style="15" customWidth="1"/>
    <col min="1204" max="1204" width="11.42578125" style="15" customWidth="1"/>
    <col min="1205" max="1205" width="16.85546875" style="15" customWidth="1"/>
    <col min="1206" max="1206" width="13.85546875" style="15" customWidth="1"/>
    <col min="1207" max="1207" width="16.28515625" style="15" customWidth="1"/>
    <col min="1208" max="1450" width="9.140625" style="15"/>
    <col min="1451" max="1451" width="3.5703125" style="15" customWidth="1"/>
    <col min="1452" max="1452" width="7.5703125" style="15" customWidth="1"/>
    <col min="1453" max="1453" width="12.28515625" style="15" customWidth="1"/>
    <col min="1454" max="1454" width="35.85546875" style="15" customWidth="1"/>
    <col min="1455" max="1455" width="9.140625" style="15"/>
    <col min="1456" max="1456" width="27.140625" style="15" customWidth="1"/>
    <col min="1457" max="1457" width="7.85546875" style="15" customWidth="1"/>
    <col min="1458" max="1458" width="5.42578125" style="15" customWidth="1"/>
    <col min="1459" max="1459" width="9.5703125" style="15" customWidth="1"/>
    <col min="1460" max="1460" width="11.42578125" style="15" customWidth="1"/>
    <col min="1461" max="1461" width="16.85546875" style="15" customWidth="1"/>
    <col min="1462" max="1462" width="13.85546875" style="15" customWidth="1"/>
    <col min="1463" max="1463" width="16.28515625" style="15" customWidth="1"/>
    <col min="1464" max="1706" width="9.140625" style="15"/>
    <col min="1707" max="1707" width="3.5703125" style="15" customWidth="1"/>
    <col min="1708" max="1708" width="7.5703125" style="15" customWidth="1"/>
    <col min="1709" max="1709" width="12.28515625" style="15" customWidth="1"/>
    <col min="1710" max="1710" width="35.85546875" style="15" customWidth="1"/>
    <col min="1711" max="1711" width="9.140625" style="15"/>
    <col min="1712" max="1712" width="27.140625" style="15" customWidth="1"/>
    <col min="1713" max="1713" width="7.85546875" style="15" customWidth="1"/>
    <col min="1714" max="1714" width="5.42578125" style="15" customWidth="1"/>
    <col min="1715" max="1715" width="9.5703125" style="15" customWidth="1"/>
    <col min="1716" max="1716" width="11.42578125" style="15" customWidth="1"/>
    <col min="1717" max="1717" width="16.85546875" style="15" customWidth="1"/>
    <col min="1718" max="1718" width="13.85546875" style="15" customWidth="1"/>
    <col min="1719" max="1719" width="16.28515625" style="15" customWidth="1"/>
    <col min="1720" max="1962" width="9.140625" style="15"/>
    <col min="1963" max="1963" width="3.5703125" style="15" customWidth="1"/>
    <col min="1964" max="1964" width="7.5703125" style="15" customWidth="1"/>
    <col min="1965" max="1965" width="12.28515625" style="15" customWidth="1"/>
    <col min="1966" max="1966" width="35.85546875" style="15" customWidth="1"/>
    <col min="1967" max="1967" width="9.140625" style="15"/>
    <col min="1968" max="1968" width="27.140625" style="15" customWidth="1"/>
    <col min="1969" max="1969" width="7.85546875" style="15" customWidth="1"/>
    <col min="1970" max="1970" width="5.42578125" style="15" customWidth="1"/>
    <col min="1971" max="1971" width="9.5703125" style="15" customWidth="1"/>
    <col min="1972" max="1972" width="11.42578125" style="15" customWidth="1"/>
    <col min="1973" max="1973" width="16.85546875" style="15" customWidth="1"/>
    <col min="1974" max="1974" width="13.85546875" style="15" customWidth="1"/>
    <col min="1975" max="1975" width="16.28515625" style="15" customWidth="1"/>
    <col min="1976" max="2218" width="9.140625" style="15"/>
    <col min="2219" max="2219" width="3.5703125" style="15" customWidth="1"/>
    <col min="2220" max="2220" width="7.5703125" style="15" customWidth="1"/>
    <col min="2221" max="2221" width="12.28515625" style="15" customWidth="1"/>
    <col min="2222" max="2222" width="35.85546875" style="15" customWidth="1"/>
    <col min="2223" max="2223" width="9.140625" style="15"/>
    <col min="2224" max="2224" width="27.140625" style="15" customWidth="1"/>
    <col min="2225" max="2225" width="7.85546875" style="15" customWidth="1"/>
    <col min="2226" max="2226" width="5.42578125" style="15" customWidth="1"/>
    <col min="2227" max="2227" width="9.5703125" style="15" customWidth="1"/>
    <col min="2228" max="2228" width="11.42578125" style="15" customWidth="1"/>
    <col min="2229" max="2229" width="16.85546875" style="15" customWidth="1"/>
    <col min="2230" max="2230" width="13.85546875" style="15" customWidth="1"/>
    <col min="2231" max="2231" width="16.28515625" style="15" customWidth="1"/>
    <col min="2232" max="2474" width="9.140625" style="15"/>
    <col min="2475" max="2475" width="3.5703125" style="15" customWidth="1"/>
    <col min="2476" max="2476" width="7.5703125" style="15" customWidth="1"/>
    <col min="2477" max="2477" width="12.28515625" style="15" customWidth="1"/>
    <col min="2478" max="2478" width="35.85546875" style="15" customWidth="1"/>
    <col min="2479" max="2479" width="9.140625" style="15"/>
    <col min="2480" max="2480" width="27.140625" style="15" customWidth="1"/>
    <col min="2481" max="2481" width="7.85546875" style="15" customWidth="1"/>
    <col min="2482" max="2482" width="5.42578125" style="15" customWidth="1"/>
    <col min="2483" max="2483" width="9.5703125" style="15" customWidth="1"/>
    <col min="2484" max="2484" width="11.42578125" style="15" customWidth="1"/>
    <col min="2485" max="2485" width="16.85546875" style="15" customWidth="1"/>
    <col min="2486" max="2486" width="13.85546875" style="15" customWidth="1"/>
    <col min="2487" max="2487" width="16.28515625" style="15" customWidth="1"/>
    <col min="2488" max="2730" width="9.140625" style="15"/>
    <col min="2731" max="2731" width="3.5703125" style="15" customWidth="1"/>
    <col min="2732" max="2732" width="7.5703125" style="15" customWidth="1"/>
    <col min="2733" max="2733" width="12.28515625" style="15" customWidth="1"/>
    <col min="2734" max="2734" width="35.85546875" style="15" customWidth="1"/>
    <col min="2735" max="2735" width="9.140625" style="15"/>
    <col min="2736" max="2736" width="27.140625" style="15" customWidth="1"/>
    <col min="2737" max="2737" width="7.85546875" style="15" customWidth="1"/>
    <col min="2738" max="2738" width="5.42578125" style="15" customWidth="1"/>
    <col min="2739" max="2739" width="9.5703125" style="15" customWidth="1"/>
    <col min="2740" max="2740" width="11.42578125" style="15" customWidth="1"/>
    <col min="2741" max="2741" width="16.85546875" style="15" customWidth="1"/>
    <col min="2742" max="2742" width="13.85546875" style="15" customWidth="1"/>
    <col min="2743" max="2743" width="16.28515625" style="15" customWidth="1"/>
    <col min="2744" max="2986" width="9.140625" style="15"/>
    <col min="2987" max="2987" width="3.5703125" style="15" customWidth="1"/>
    <col min="2988" max="2988" width="7.5703125" style="15" customWidth="1"/>
    <col min="2989" max="2989" width="12.28515625" style="15" customWidth="1"/>
    <col min="2990" max="2990" width="35.85546875" style="15" customWidth="1"/>
    <col min="2991" max="2991" width="9.140625" style="15"/>
    <col min="2992" max="2992" width="27.140625" style="15" customWidth="1"/>
    <col min="2993" max="2993" width="7.85546875" style="15" customWidth="1"/>
    <col min="2994" max="2994" width="5.42578125" style="15" customWidth="1"/>
    <col min="2995" max="2995" width="9.5703125" style="15" customWidth="1"/>
    <col min="2996" max="2996" width="11.42578125" style="15" customWidth="1"/>
    <col min="2997" max="2997" width="16.85546875" style="15" customWidth="1"/>
    <col min="2998" max="2998" width="13.85546875" style="15" customWidth="1"/>
    <col min="2999" max="2999" width="16.28515625" style="15" customWidth="1"/>
    <col min="3000" max="3242" width="9.140625" style="15"/>
    <col min="3243" max="3243" width="3.5703125" style="15" customWidth="1"/>
    <col min="3244" max="3244" width="7.5703125" style="15" customWidth="1"/>
    <col min="3245" max="3245" width="12.28515625" style="15" customWidth="1"/>
    <col min="3246" max="3246" width="35.85546875" style="15" customWidth="1"/>
    <col min="3247" max="3247" width="9.140625" style="15"/>
    <col min="3248" max="3248" width="27.140625" style="15" customWidth="1"/>
    <col min="3249" max="3249" width="7.85546875" style="15" customWidth="1"/>
    <col min="3250" max="3250" width="5.42578125" style="15" customWidth="1"/>
    <col min="3251" max="3251" width="9.5703125" style="15" customWidth="1"/>
    <col min="3252" max="3252" width="11.42578125" style="15" customWidth="1"/>
    <col min="3253" max="3253" width="16.85546875" style="15" customWidth="1"/>
    <col min="3254" max="3254" width="13.85546875" style="15" customWidth="1"/>
    <col min="3255" max="3255" width="16.28515625" style="15" customWidth="1"/>
    <col min="3256" max="3498" width="9.140625" style="15"/>
    <col min="3499" max="3499" width="3.5703125" style="15" customWidth="1"/>
    <col min="3500" max="3500" width="7.5703125" style="15" customWidth="1"/>
    <col min="3501" max="3501" width="12.28515625" style="15" customWidth="1"/>
    <col min="3502" max="3502" width="35.85546875" style="15" customWidth="1"/>
    <col min="3503" max="3503" width="9.140625" style="15"/>
    <col min="3504" max="3504" width="27.140625" style="15" customWidth="1"/>
    <col min="3505" max="3505" width="7.85546875" style="15" customWidth="1"/>
    <col min="3506" max="3506" width="5.42578125" style="15" customWidth="1"/>
    <col min="3507" max="3507" width="9.5703125" style="15" customWidth="1"/>
    <col min="3508" max="3508" width="11.42578125" style="15" customWidth="1"/>
    <col min="3509" max="3509" width="16.85546875" style="15" customWidth="1"/>
    <col min="3510" max="3510" width="13.85546875" style="15" customWidth="1"/>
    <col min="3511" max="3511" width="16.28515625" style="15" customWidth="1"/>
    <col min="3512" max="3754" width="9.140625" style="15"/>
    <col min="3755" max="3755" width="3.5703125" style="15" customWidth="1"/>
    <col min="3756" max="3756" width="7.5703125" style="15" customWidth="1"/>
    <col min="3757" max="3757" width="12.28515625" style="15" customWidth="1"/>
    <col min="3758" max="3758" width="35.85546875" style="15" customWidth="1"/>
    <col min="3759" max="3759" width="9.140625" style="15"/>
    <col min="3760" max="3760" width="27.140625" style="15" customWidth="1"/>
    <col min="3761" max="3761" width="7.85546875" style="15" customWidth="1"/>
    <col min="3762" max="3762" width="5.42578125" style="15" customWidth="1"/>
    <col min="3763" max="3763" width="9.5703125" style="15" customWidth="1"/>
    <col min="3764" max="3764" width="11.42578125" style="15" customWidth="1"/>
    <col min="3765" max="3765" width="16.85546875" style="15" customWidth="1"/>
    <col min="3766" max="3766" width="13.85546875" style="15" customWidth="1"/>
    <col min="3767" max="3767" width="16.28515625" style="15" customWidth="1"/>
    <col min="3768" max="4010" width="9.140625" style="15"/>
    <col min="4011" max="4011" width="3.5703125" style="15" customWidth="1"/>
    <col min="4012" max="4012" width="7.5703125" style="15" customWidth="1"/>
    <col min="4013" max="4013" width="12.28515625" style="15" customWidth="1"/>
    <col min="4014" max="4014" width="35.85546875" style="15" customWidth="1"/>
    <col min="4015" max="4015" width="9.140625" style="15"/>
    <col min="4016" max="4016" width="27.140625" style="15" customWidth="1"/>
    <col min="4017" max="4017" width="7.85546875" style="15" customWidth="1"/>
    <col min="4018" max="4018" width="5.42578125" style="15" customWidth="1"/>
    <col min="4019" max="4019" width="9.5703125" style="15" customWidth="1"/>
    <col min="4020" max="4020" width="11.42578125" style="15" customWidth="1"/>
    <col min="4021" max="4021" width="16.85546875" style="15" customWidth="1"/>
    <col min="4022" max="4022" width="13.85546875" style="15" customWidth="1"/>
    <col min="4023" max="4023" width="16.28515625" style="15" customWidth="1"/>
    <col min="4024" max="4266" width="9.140625" style="15"/>
    <col min="4267" max="4267" width="3.5703125" style="15" customWidth="1"/>
    <col min="4268" max="4268" width="7.5703125" style="15" customWidth="1"/>
    <col min="4269" max="4269" width="12.28515625" style="15" customWidth="1"/>
    <col min="4270" max="4270" width="35.85546875" style="15" customWidth="1"/>
    <col min="4271" max="4271" width="9.140625" style="15"/>
    <col min="4272" max="4272" width="27.140625" style="15" customWidth="1"/>
    <col min="4273" max="4273" width="7.85546875" style="15" customWidth="1"/>
    <col min="4274" max="4274" width="5.42578125" style="15" customWidth="1"/>
    <col min="4275" max="4275" width="9.5703125" style="15" customWidth="1"/>
    <col min="4276" max="4276" width="11.42578125" style="15" customWidth="1"/>
    <col min="4277" max="4277" width="16.85546875" style="15" customWidth="1"/>
    <col min="4278" max="4278" width="13.85546875" style="15" customWidth="1"/>
    <col min="4279" max="4279" width="16.28515625" style="15" customWidth="1"/>
    <col min="4280" max="4522" width="9.140625" style="15"/>
    <col min="4523" max="4523" width="3.5703125" style="15" customWidth="1"/>
    <col min="4524" max="4524" width="7.5703125" style="15" customWidth="1"/>
    <col min="4525" max="4525" width="12.28515625" style="15" customWidth="1"/>
    <col min="4526" max="4526" width="35.85546875" style="15" customWidth="1"/>
    <col min="4527" max="4527" width="9.140625" style="15"/>
    <col min="4528" max="4528" width="27.140625" style="15" customWidth="1"/>
    <col min="4529" max="4529" width="7.85546875" style="15" customWidth="1"/>
    <col min="4530" max="4530" width="5.42578125" style="15" customWidth="1"/>
    <col min="4531" max="4531" width="9.5703125" style="15" customWidth="1"/>
    <col min="4532" max="4532" width="11.42578125" style="15" customWidth="1"/>
    <col min="4533" max="4533" width="16.85546875" style="15" customWidth="1"/>
    <col min="4534" max="4534" width="13.85546875" style="15" customWidth="1"/>
    <col min="4535" max="4535" width="16.28515625" style="15" customWidth="1"/>
    <col min="4536" max="4778" width="9.140625" style="15"/>
    <col min="4779" max="4779" width="3.5703125" style="15" customWidth="1"/>
    <col min="4780" max="4780" width="7.5703125" style="15" customWidth="1"/>
    <col min="4781" max="4781" width="12.28515625" style="15" customWidth="1"/>
    <col min="4782" max="4782" width="35.85546875" style="15" customWidth="1"/>
    <col min="4783" max="4783" width="9.140625" style="15"/>
    <col min="4784" max="4784" width="27.140625" style="15" customWidth="1"/>
    <col min="4785" max="4785" width="7.85546875" style="15" customWidth="1"/>
    <col min="4786" max="4786" width="5.42578125" style="15" customWidth="1"/>
    <col min="4787" max="4787" width="9.5703125" style="15" customWidth="1"/>
    <col min="4788" max="4788" width="11.42578125" style="15" customWidth="1"/>
    <col min="4789" max="4789" width="16.85546875" style="15" customWidth="1"/>
    <col min="4790" max="4790" width="13.85546875" style="15" customWidth="1"/>
    <col min="4791" max="4791" width="16.28515625" style="15" customWidth="1"/>
    <col min="4792" max="5034" width="9.140625" style="15"/>
    <col min="5035" max="5035" width="3.5703125" style="15" customWidth="1"/>
    <col min="5036" max="5036" width="7.5703125" style="15" customWidth="1"/>
    <col min="5037" max="5037" width="12.28515625" style="15" customWidth="1"/>
    <col min="5038" max="5038" width="35.85546875" style="15" customWidth="1"/>
    <col min="5039" max="5039" width="9.140625" style="15"/>
    <col min="5040" max="5040" width="27.140625" style="15" customWidth="1"/>
    <col min="5041" max="5041" width="7.85546875" style="15" customWidth="1"/>
    <col min="5042" max="5042" width="5.42578125" style="15" customWidth="1"/>
    <col min="5043" max="5043" width="9.5703125" style="15" customWidth="1"/>
    <col min="5044" max="5044" width="11.42578125" style="15" customWidth="1"/>
    <col min="5045" max="5045" width="16.85546875" style="15" customWidth="1"/>
    <col min="5046" max="5046" width="13.85546875" style="15" customWidth="1"/>
    <col min="5047" max="5047" width="16.28515625" style="15" customWidth="1"/>
    <col min="5048" max="5290" width="9.140625" style="15"/>
    <col min="5291" max="5291" width="3.5703125" style="15" customWidth="1"/>
    <col min="5292" max="5292" width="7.5703125" style="15" customWidth="1"/>
    <col min="5293" max="5293" width="12.28515625" style="15" customWidth="1"/>
    <col min="5294" max="5294" width="35.85546875" style="15" customWidth="1"/>
    <col min="5295" max="5295" width="9.140625" style="15"/>
    <col min="5296" max="5296" width="27.140625" style="15" customWidth="1"/>
    <col min="5297" max="5297" width="7.85546875" style="15" customWidth="1"/>
    <col min="5298" max="5298" width="5.42578125" style="15" customWidth="1"/>
    <col min="5299" max="5299" width="9.5703125" style="15" customWidth="1"/>
    <col min="5300" max="5300" width="11.42578125" style="15" customWidth="1"/>
    <col min="5301" max="5301" width="16.85546875" style="15" customWidth="1"/>
    <col min="5302" max="5302" width="13.85546875" style="15" customWidth="1"/>
    <col min="5303" max="5303" width="16.28515625" style="15" customWidth="1"/>
    <col min="5304" max="5546" width="9.140625" style="15"/>
    <col min="5547" max="5547" width="3.5703125" style="15" customWidth="1"/>
    <col min="5548" max="5548" width="7.5703125" style="15" customWidth="1"/>
    <col min="5549" max="5549" width="12.28515625" style="15" customWidth="1"/>
    <col min="5550" max="5550" width="35.85546875" style="15" customWidth="1"/>
    <col min="5551" max="5551" width="9.140625" style="15"/>
    <col min="5552" max="5552" width="27.140625" style="15" customWidth="1"/>
    <col min="5553" max="5553" width="7.85546875" style="15" customWidth="1"/>
    <col min="5554" max="5554" width="5.42578125" style="15" customWidth="1"/>
    <col min="5555" max="5555" width="9.5703125" style="15" customWidth="1"/>
    <col min="5556" max="5556" width="11.42578125" style="15" customWidth="1"/>
    <col min="5557" max="5557" width="16.85546875" style="15" customWidth="1"/>
    <col min="5558" max="5558" width="13.85546875" style="15" customWidth="1"/>
    <col min="5559" max="5559" width="16.28515625" style="15" customWidth="1"/>
    <col min="5560" max="5802" width="9.140625" style="15"/>
    <col min="5803" max="5803" width="3.5703125" style="15" customWidth="1"/>
    <col min="5804" max="5804" width="7.5703125" style="15" customWidth="1"/>
    <col min="5805" max="5805" width="12.28515625" style="15" customWidth="1"/>
    <col min="5806" max="5806" width="35.85546875" style="15" customWidth="1"/>
    <col min="5807" max="5807" width="9.140625" style="15"/>
    <col min="5808" max="5808" width="27.140625" style="15" customWidth="1"/>
    <col min="5809" max="5809" width="7.85546875" style="15" customWidth="1"/>
    <col min="5810" max="5810" width="5.42578125" style="15" customWidth="1"/>
    <col min="5811" max="5811" width="9.5703125" style="15" customWidth="1"/>
    <col min="5812" max="5812" width="11.42578125" style="15" customWidth="1"/>
    <col min="5813" max="5813" width="16.85546875" style="15" customWidth="1"/>
    <col min="5814" max="5814" width="13.85546875" style="15" customWidth="1"/>
    <col min="5815" max="5815" width="16.28515625" style="15" customWidth="1"/>
    <col min="5816" max="6058" width="9.140625" style="15"/>
    <col min="6059" max="6059" width="3.5703125" style="15" customWidth="1"/>
    <col min="6060" max="6060" width="7.5703125" style="15" customWidth="1"/>
    <col min="6061" max="6061" width="12.28515625" style="15" customWidth="1"/>
    <col min="6062" max="6062" width="35.85546875" style="15" customWidth="1"/>
    <col min="6063" max="6063" width="9.140625" style="15"/>
    <col min="6064" max="6064" width="27.140625" style="15" customWidth="1"/>
    <col min="6065" max="6065" width="7.85546875" style="15" customWidth="1"/>
    <col min="6066" max="6066" width="5.42578125" style="15" customWidth="1"/>
    <col min="6067" max="6067" width="9.5703125" style="15" customWidth="1"/>
    <col min="6068" max="6068" width="11.42578125" style="15" customWidth="1"/>
    <col min="6069" max="6069" width="16.85546875" style="15" customWidth="1"/>
    <col min="6070" max="6070" width="13.85546875" style="15" customWidth="1"/>
    <col min="6071" max="6071" width="16.28515625" style="15" customWidth="1"/>
    <col min="6072" max="6314" width="9.140625" style="15"/>
    <col min="6315" max="6315" width="3.5703125" style="15" customWidth="1"/>
    <col min="6316" max="6316" width="7.5703125" style="15" customWidth="1"/>
    <col min="6317" max="6317" width="12.28515625" style="15" customWidth="1"/>
    <col min="6318" max="6318" width="35.85546875" style="15" customWidth="1"/>
    <col min="6319" max="6319" width="9.140625" style="15"/>
    <col min="6320" max="6320" width="27.140625" style="15" customWidth="1"/>
    <col min="6321" max="6321" width="7.85546875" style="15" customWidth="1"/>
    <col min="6322" max="6322" width="5.42578125" style="15" customWidth="1"/>
    <col min="6323" max="6323" width="9.5703125" style="15" customWidth="1"/>
    <col min="6324" max="6324" width="11.42578125" style="15" customWidth="1"/>
    <col min="6325" max="6325" width="16.85546875" style="15" customWidth="1"/>
    <col min="6326" max="6326" width="13.85546875" style="15" customWidth="1"/>
    <col min="6327" max="6327" width="16.28515625" style="15" customWidth="1"/>
    <col min="6328" max="6570" width="9.140625" style="15"/>
    <col min="6571" max="6571" width="3.5703125" style="15" customWidth="1"/>
    <col min="6572" max="6572" width="7.5703125" style="15" customWidth="1"/>
    <col min="6573" max="6573" width="12.28515625" style="15" customWidth="1"/>
    <col min="6574" max="6574" width="35.85546875" style="15" customWidth="1"/>
    <col min="6575" max="6575" width="9.140625" style="15"/>
    <col min="6576" max="6576" width="27.140625" style="15" customWidth="1"/>
    <col min="6577" max="6577" width="7.85546875" style="15" customWidth="1"/>
    <col min="6578" max="6578" width="5.42578125" style="15" customWidth="1"/>
    <col min="6579" max="6579" width="9.5703125" style="15" customWidth="1"/>
    <col min="6580" max="6580" width="11.42578125" style="15" customWidth="1"/>
    <col min="6581" max="6581" width="16.85546875" style="15" customWidth="1"/>
    <col min="6582" max="6582" width="13.85546875" style="15" customWidth="1"/>
    <col min="6583" max="6583" width="16.28515625" style="15" customWidth="1"/>
    <col min="6584" max="6826" width="9.140625" style="15"/>
    <col min="6827" max="6827" width="3.5703125" style="15" customWidth="1"/>
    <col min="6828" max="6828" width="7.5703125" style="15" customWidth="1"/>
    <col min="6829" max="6829" width="12.28515625" style="15" customWidth="1"/>
    <col min="6830" max="6830" width="35.85546875" style="15" customWidth="1"/>
    <col min="6831" max="6831" width="9.140625" style="15"/>
    <col min="6832" max="6832" width="27.140625" style="15" customWidth="1"/>
    <col min="6833" max="6833" width="7.85546875" style="15" customWidth="1"/>
    <col min="6834" max="6834" width="5.42578125" style="15" customWidth="1"/>
    <col min="6835" max="6835" width="9.5703125" style="15" customWidth="1"/>
    <col min="6836" max="6836" width="11.42578125" style="15" customWidth="1"/>
    <col min="6837" max="6837" width="16.85546875" style="15" customWidth="1"/>
    <col min="6838" max="6838" width="13.85546875" style="15" customWidth="1"/>
    <col min="6839" max="6839" width="16.28515625" style="15" customWidth="1"/>
    <col min="6840" max="7082" width="9.140625" style="15"/>
    <col min="7083" max="7083" width="3.5703125" style="15" customWidth="1"/>
    <col min="7084" max="7084" width="7.5703125" style="15" customWidth="1"/>
    <col min="7085" max="7085" width="12.28515625" style="15" customWidth="1"/>
    <col min="7086" max="7086" width="35.85546875" style="15" customWidth="1"/>
    <col min="7087" max="7087" width="9.140625" style="15"/>
    <col min="7088" max="7088" width="27.140625" style="15" customWidth="1"/>
    <col min="7089" max="7089" width="7.85546875" style="15" customWidth="1"/>
    <col min="7090" max="7090" width="5.42578125" style="15" customWidth="1"/>
    <col min="7091" max="7091" width="9.5703125" style="15" customWidth="1"/>
    <col min="7092" max="7092" width="11.42578125" style="15" customWidth="1"/>
    <col min="7093" max="7093" width="16.85546875" style="15" customWidth="1"/>
    <col min="7094" max="7094" width="13.85546875" style="15" customWidth="1"/>
    <col min="7095" max="7095" width="16.28515625" style="15" customWidth="1"/>
    <col min="7096" max="7338" width="9.140625" style="15"/>
    <col min="7339" max="7339" width="3.5703125" style="15" customWidth="1"/>
    <col min="7340" max="7340" width="7.5703125" style="15" customWidth="1"/>
    <col min="7341" max="7341" width="12.28515625" style="15" customWidth="1"/>
    <col min="7342" max="7342" width="35.85546875" style="15" customWidth="1"/>
    <col min="7343" max="7343" width="9.140625" style="15"/>
    <col min="7344" max="7344" width="27.140625" style="15" customWidth="1"/>
    <col min="7345" max="7345" width="7.85546875" style="15" customWidth="1"/>
    <col min="7346" max="7346" width="5.42578125" style="15" customWidth="1"/>
    <col min="7347" max="7347" width="9.5703125" style="15" customWidth="1"/>
    <col min="7348" max="7348" width="11.42578125" style="15" customWidth="1"/>
    <col min="7349" max="7349" width="16.85546875" style="15" customWidth="1"/>
    <col min="7350" max="7350" width="13.85546875" style="15" customWidth="1"/>
    <col min="7351" max="7351" width="16.28515625" style="15" customWidth="1"/>
    <col min="7352" max="7594" width="9.140625" style="15"/>
    <col min="7595" max="7595" width="3.5703125" style="15" customWidth="1"/>
    <col min="7596" max="7596" width="7.5703125" style="15" customWidth="1"/>
    <col min="7597" max="7597" width="12.28515625" style="15" customWidth="1"/>
    <col min="7598" max="7598" width="35.85546875" style="15" customWidth="1"/>
    <col min="7599" max="7599" width="9.140625" style="15"/>
    <col min="7600" max="7600" width="27.140625" style="15" customWidth="1"/>
    <col min="7601" max="7601" width="7.85546875" style="15" customWidth="1"/>
    <col min="7602" max="7602" width="5.42578125" style="15" customWidth="1"/>
    <col min="7603" max="7603" width="9.5703125" style="15" customWidth="1"/>
    <col min="7604" max="7604" width="11.42578125" style="15" customWidth="1"/>
    <col min="7605" max="7605" width="16.85546875" style="15" customWidth="1"/>
    <col min="7606" max="7606" width="13.85546875" style="15" customWidth="1"/>
    <col min="7607" max="7607" width="16.28515625" style="15" customWidth="1"/>
    <col min="7608" max="7850" width="9.140625" style="15"/>
    <col min="7851" max="7851" width="3.5703125" style="15" customWidth="1"/>
    <col min="7852" max="7852" width="7.5703125" style="15" customWidth="1"/>
    <col min="7853" max="7853" width="12.28515625" style="15" customWidth="1"/>
    <col min="7854" max="7854" width="35.85546875" style="15" customWidth="1"/>
    <col min="7855" max="7855" width="9.140625" style="15"/>
    <col min="7856" max="7856" width="27.140625" style="15" customWidth="1"/>
    <col min="7857" max="7857" width="7.85546875" style="15" customWidth="1"/>
    <col min="7858" max="7858" width="5.42578125" style="15" customWidth="1"/>
    <col min="7859" max="7859" width="9.5703125" style="15" customWidth="1"/>
    <col min="7860" max="7860" width="11.42578125" style="15" customWidth="1"/>
    <col min="7861" max="7861" width="16.85546875" style="15" customWidth="1"/>
    <col min="7862" max="7862" width="13.85546875" style="15" customWidth="1"/>
    <col min="7863" max="7863" width="16.28515625" style="15" customWidth="1"/>
    <col min="7864" max="8106" width="9.140625" style="15"/>
    <col min="8107" max="8107" width="3.5703125" style="15" customWidth="1"/>
    <col min="8108" max="8108" width="7.5703125" style="15" customWidth="1"/>
    <col min="8109" max="8109" width="12.28515625" style="15" customWidth="1"/>
    <col min="8110" max="8110" width="35.85546875" style="15" customWidth="1"/>
    <col min="8111" max="8111" width="9.140625" style="15"/>
    <col min="8112" max="8112" width="27.140625" style="15" customWidth="1"/>
    <col min="8113" max="8113" width="7.85546875" style="15" customWidth="1"/>
    <col min="8114" max="8114" width="5.42578125" style="15" customWidth="1"/>
    <col min="8115" max="8115" width="9.5703125" style="15" customWidth="1"/>
    <col min="8116" max="8116" width="11.42578125" style="15" customWidth="1"/>
    <col min="8117" max="8117" width="16.85546875" style="15" customWidth="1"/>
    <col min="8118" max="8118" width="13.85546875" style="15" customWidth="1"/>
    <col min="8119" max="8119" width="16.28515625" style="15" customWidth="1"/>
    <col min="8120" max="8362" width="9.140625" style="15"/>
    <col min="8363" max="8363" width="3.5703125" style="15" customWidth="1"/>
    <col min="8364" max="8364" width="7.5703125" style="15" customWidth="1"/>
    <col min="8365" max="8365" width="12.28515625" style="15" customWidth="1"/>
    <col min="8366" max="8366" width="35.85546875" style="15" customWidth="1"/>
    <col min="8367" max="8367" width="9.140625" style="15"/>
    <col min="8368" max="8368" width="27.140625" style="15" customWidth="1"/>
    <col min="8369" max="8369" width="7.85546875" style="15" customWidth="1"/>
    <col min="8370" max="8370" width="5.42578125" style="15" customWidth="1"/>
    <col min="8371" max="8371" width="9.5703125" style="15" customWidth="1"/>
    <col min="8372" max="8372" width="11.42578125" style="15" customWidth="1"/>
    <col min="8373" max="8373" width="16.85546875" style="15" customWidth="1"/>
    <col min="8374" max="8374" width="13.85546875" style="15" customWidth="1"/>
    <col min="8375" max="8375" width="16.28515625" style="15" customWidth="1"/>
    <col min="8376" max="8618" width="9.140625" style="15"/>
    <col min="8619" max="8619" width="3.5703125" style="15" customWidth="1"/>
    <col min="8620" max="8620" width="7.5703125" style="15" customWidth="1"/>
    <col min="8621" max="8621" width="12.28515625" style="15" customWidth="1"/>
    <col min="8622" max="8622" width="35.85546875" style="15" customWidth="1"/>
    <col min="8623" max="8623" width="9.140625" style="15"/>
    <col min="8624" max="8624" width="27.140625" style="15" customWidth="1"/>
    <col min="8625" max="8625" width="7.85546875" style="15" customWidth="1"/>
    <col min="8626" max="8626" width="5.42578125" style="15" customWidth="1"/>
    <col min="8627" max="8627" width="9.5703125" style="15" customWidth="1"/>
    <col min="8628" max="8628" width="11.42578125" style="15" customWidth="1"/>
    <col min="8629" max="8629" width="16.85546875" style="15" customWidth="1"/>
    <col min="8630" max="8630" width="13.85546875" style="15" customWidth="1"/>
    <col min="8631" max="8631" width="16.28515625" style="15" customWidth="1"/>
    <col min="8632" max="8874" width="9.140625" style="15"/>
    <col min="8875" max="8875" width="3.5703125" style="15" customWidth="1"/>
    <col min="8876" max="8876" width="7.5703125" style="15" customWidth="1"/>
    <col min="8877" max="8877" width="12.28515625" style="15" customWidth="1"/>
    <col min="8878" max="8878" width="35.85546875" style="15" customWidth="1"/>
    <col min="8879" max="8879" width="9.140625" style="15"/>
    <col min="8880" max="8880" width="27.140625" style="15" customWidth="1"/>
    <col min="8881" max="8881" width="7.85546875" style="15" customWidth="1"/>
    <col min="8882" max="8882" width="5.42578125" style="15" customWidth="1"/>
    <col min="8883" max="8883" width="9.5703125" style="15" customWidth="1"/>
    <col min="8884" max="8884" width="11.42578125" style="15" customWidth="1"/>
    <col min="8885" max="8885" width="16.85546875" style="15" customWidth="1"/>
    <col min="8886" max="8886" width="13.85546875" style="15" customWidth="1"/>
    <col min="8887" max="8887" width="16.28515625" style="15" customWidth="1"/>
    <col min="8888" max="9130" width="9.140625" style="15"/>
    <col min="9131" max="9131" width="3.5703125" style="15" customWidth="1"/>
    <col min="9132" max="9132" width="7.5703125" style="15" customWidth="1"/>
    <col min="9133" max="9133" width="12.28515625" style="15" customWidth="1"/>
    <col min="9134" max="9134" width="35.85546875" style="15" customWidth="1"/>
    <col min="9135" max="9135" width="9.140625" style="15"/>
    <col min="9136" max="9136" width="27.140625" style="15" customWidth="1"/>
    <col min="9137" max="9137" width="7.85546875" style="15" customWidth="1"/>
    <col min="9138" max="9138" width="5.42578125" style="15" customWidth="1"/>
    <col min="9139" max="9139" width="9.5703125" style="15" customWidth="1"/>
    <col min="9140" max="9140" width="11.42578125" style="15" customWidth="1"/>
    <col min="9141" max="9141" width="16.85546875" style="15" customWidth="1"/>
    <col min="9142" max="9142" width="13.85546875" style="15" customWidth="1"/>
    <col min="9143" max="9143" width="16.28515625" style="15" customWidth="1"/>
    <col min="9144" max="9386" width="9.140625" style="15"/>
    <col min="9387" max="9387" width="3.5703125" style="15" customWidth="1"/>
    <col min="9388" max="9388" width="7.5703125" style="15" customWidth="1"/>
    <col min="9389" max="9389" width="12.28515625" style="15" customWidth="1"/>
    <col min="9390" max="9390" width="35.85546875" style="15" customWidth="1"/>
    <col min="9391" max="9391" width="9.140625" style="15"/>
    <col min="9392" max="9392" width="27.140625" style="15" customWidth="1"/>
    <col min="9393" max="9393" width="7.85546875" style="15" customWidth="1"/>
    <col min="9394" max="9394" width="5.42578125" style="15" customWidth="1"/>
    <col min="9395" max="9395" width="9.5703125" style="15" customWidth="1"/>
    <col min="9396" max="9396" width="11.42578125" style="15" customWidth="1"/>
    <col min="9397" max="9397" width="16.85546875" style="15" customWidth="1"/>
    <col min="9398" max="9398" width="13.85546875" style="15" customWidth="1"/>
    <col min="9399" max="9399" width="16.28515625" style="15" customWidth="1"/>
    <col min="9400" max="9642" width="9.140625" style="15"/>
    <col min="9643" max="9643" width="3.5703125" style="15" customWidth="1"/>
    <col min="9644" max="9644" width="7.5703125" style="15" customWidth="1"/>
    <col min="9645" max="9645" width="12.28515625" style="15" customWidth="1"/>
    <col min="9646" max="9646" width="35.85546875" style="15" customWidth="1"/>
    <col min="9647" max="9647" width="9.140625" style="15"/>
    <col min="9648" max="9648" width="27.140625" style="15" customWidth="1"/>
    <col min="9649" max="9649" width="7.85546875" style="15" customWidth="1"/>
    <col min="9650" max="9650" width="5.42578125" style="15" customWidth="1"/>
    <col min="9651" max="9651" width="9.5703125" style="15" customWidth="1"/>
    <col min="9652" max="9652" width="11.42578125" style="15" customWidth="1"/>
    <col min="9653" max="9653" width="16.85546875" style="15" customWidth="1"/>
    <col min="9654" max="9654" width="13.85546875" style="15" customWidth="1"/>
    <col min="9655" max="9655" width="16.28515625" style="15" customWidth="1"/>
    <col min="9656" max="9898" width="9.140625" style="15"/>
    <col min="9899" max="9899" width="3.5703125" style="15" customWidth="1"/>
    <col min="9900" max="9900" width="7.5703125" style="15" customWidth="1"/>
    <col min="9901" max="9901" width="12.28515625" style="15" customWidth="1"/>
    <col min="9902" max="9902" width="35.85546875" style="15" customWidth="1"/>
    <col min="9903" max="9903" width="9.140625" style="15"/>
    <col min="9904" max="9904" width="27.140625" style="15" customWidth="1"/>
    <col min="9905" max="9905" width="7.85546875" style="15" customWidth="1"/>
    <col min="9906" max="9906" width="5.42578125" style="15" customWidth="1"/>
    <col min="9907" max="9907" width="9.5703125" style="15" customWidth="1"/>
    <col min="9908" max="9908" width="11.42578125" style="15" customWidth="1"/>
    <col min="9909" max="9909" width="16.85546875" style="15" customWidth="1"/>
    <col min="9910" max="9910" width="13.85546875" style="15" customWidth="1"/>
    <col min="9911" max="9911" width="16.28515625" style="15" customWidth="1"/>
    <col min="9912" max="10154" width="9.140625" style="15"/>
    <col min="10155" max="10155" width="3.5703125" style="15" customWidth="1"/>
    <col min="10156" max="10156" width="7.5703125" style="15" customWidth="1"/>
    <col min="10157" max="10157" width="12.28515625" style="15" customWidth="1"/>
    <col min="10158" max="10158" width="35.85546875" style="15" customWidth="1"/>
    <col min="10159" max="10159" width="9.140625" style="15"/>
    <col min="10160" max="10160" width="27.140625" style="15" customWidth="1"/>
    <col min="10161" max="10161" width="7.85546875" style="15" customWidth="1"/>
    <col min="10162" max="10162" width="5.42578125" style="15" customWidth="1"/>
    <col min="10163" max="10163" width="9.5703125" style="15" customWidth="1"/>
    <col min="10164" max="10164" width="11.42578125" style="15" customWidth="1"/>
    <col min="10165" max="10165" width="16.85546875" style="15" customWidth="1"/>
    <col min="10166" max="10166" width="13.85546875" style="15" customWidth="1"/>
    <col min="10167" max="10167" width="16.28515625" style="15" customWidth="1"/>
    <col min="10168" max="10410" width="9.140625" style="15"/>
    <col min="10411" max="10411" width="3.5703125" style="15" customWidth="1"/>
    <col min="10412" max="10412" width="7.5703125" style="15" customWidth="1"/>
    <col min="10413" max="10413" width="12.28515625" style="15" customWidth="1"/>
    <col min="10414" max="10414" width="35.85546875" style="15" customWidth="1"/>
    <col min="10415" max="10415" width="9.140625" style="15"/>
    <col min="10416" max="10416" width="27.140625" style="15" customWidth="1"/>
    <col min="10417" max="10417" width="7.85546875" style="15" customWidth="1"/>
    <col min="10418" max="10418" width="5.42578125" style="15" customWidth="1"/>
    <col min="10419" max="10419" width="9.5703125" style="15" customWidth="1"/>
    <col min="10420" max="10420" width="11.42578125" style="15" customWidth="1"/>
    <col min="10421" max="10421" width="16.85546875" style="15" customWidth="1"/>
    <col min="10422" max="10422" width="13.85546875" style="15" customWidth="1"/>
    <col min="10423" max="10423" width="16.28515625" style="15" customWidth="1"/>
    <col min="10424" max="10666" width="9.140625" style="15"/>
    <col min="10667" max="10667" width="3.5703125" style="15" customWidth="1"/>
    <col min="10668" max="10668" width="7.5703125" style="15" customWidth="1"/>
    <col min="10669" max="10669" width="12.28515625" style="15" customWidth="1"/>
    <col min="10670" max="10670" width="35.85546875" style="15" customWidth="1"/>
    <col min="10671" max="10671" width="9.140625" style="15"/>
    <col min="10672" max="10672" width="27.140625" style="15" customWidth="1"/>
    <col min="10673" max="10673" width="7.85546875" style="15" customWidth="1"/>
    <col min="10674" max="10674" width="5.42578125" style="15" customWidth="1"/>
    <col min="10675" max="10675" width="9.5703125" style="15" customWidth="1"/>
    <col min="10676" max="10676" width="11.42578125" style="15" customWidth="1"/>
    <col min="10677" max="10677" width="16.85546875" style="15" customWidth="1"/>
    <col min="10678" max="10678" width="13.85546875" style="15" customWidth="1"/>
    <col min="10679" max="10679" width="16.28515625" style="15" customWidth="1"/>
    <col min="10680" max="10922" width="9.140625" style="15"/>
    <col min="10923" max="10923" width="3.5703125" style="15" customWidth="1"/>
    <col min="10924" max="10924" width="7.5703125" style="15" customWidth="1"/>
    <col min="10925" max="10925" width="12.28515625" style="15" customWidth="1"/>
    <col min="10926" max="10926" width="35.85546875" style="15" customWidth="1"/>
    <col min="10927" max="10927" width="9.140625" style="15"/>
    <col min="10928" max="10928" width="27.140625" style="15" customWidth="1"/>
    <col min="10929" max="10929" width="7.85546875" style="15" customWidth="1"/>
    <col min="10930" max="10930" width="5.42578125" style="15" customWidth="1"/>
    <col min="10931" max="10931" width="9.5703125" style="15" customWidth="1"/>
    <col min="10932" max="10932" width="11.42578125" style="15" customWidth="1"/>
    <col min="10933" max="10933" width="16.85546875" style="15" customWidth="1"/>
    <col min="10934" max="10934" width="13.85546875" style="15" customWidth="1"/>
    <col min="10935" max="10935" width="16.28515625" style="15" customWidth="1"/>
    <col min="10936" max="11178" width="9.140625" style="15"/>
    <col min="11179" max="11179" width="3.5703125" style="15" customWidth="1"/>
    <col min="11180" max="11180" width="7.5703125" style="15" customWidth="1"/>
    <col min="11181" max="11181" width="12.28515625" style="15" customWidth="1"/>
    <col min="11182" max="11182" width="35.85546875" style="15" customWidth="1"/>
    <col min="11183" max="11183" width="9.140625" style="15"/>
    <col min="11184" max="11184" width="27.140625" style="15" customWidth="1"/>
    <col min="11185" max="11185" width="7.85546875" style="15" customWidth="1"/>
    <col min="11186" max="11186" width="5.42578125" style="15" customWidth="1"/>
    <col min="11187" max="11187" width="9.5703125" style="15" customWidth="1"/>
    <col min="11188" max="11188" width="11.42578125" style="15" customWidth="1"/>
    <col min="11189" max="11189" width="16.85546875" style="15" customWidth="1"/>
    <col min="11190" max="11190" width="13.85546875" style="15" customWidth="1"/>
    <col min="11191" max="11191" width="16.28515625" style="15" customWidth="1"/>
    <col min="11192" max="11434" width="9.140625" style="15"/>
    <col min="11435" max="11435" width="3.5703125" style="15" customWidth="1"/>
    <col min="11436" max="11436" width="7.5703125" style="15" customWidth="1"/>
    <col min="11437" max="11437" width="12.28515625" style="15" customWidth="1"/>
    <col min="11438" max="11438" width="35.85546875" style="15" customWidth="1"/>
    <col min="11439" max="11439" width="9.140625" style="15"/>
    <col min="11440" max="11440" width="27.140625" style="15" customWidth="1"/>
    <col min="11441" max="11441" width="7.85546875" style="15" customWidth="1"/>
    <col min="11442" max="11442" width="5.42578125" style="15" customWidth="1"/>
    <col min="11443" max="11443" width="9.5703125" style="15" customWidth="1"/>
    <col min="11444" max="11444" width="11.42578125" style="15" customWidth="1"/>
    <col min="11445" max="11445" width="16.85546875" style="15" customWidth="1"/>
    <col min="11446" max="11446" width="13.85546875" style="15" customWidth="1"/>
    <col min="11447" max="11447" width="16.28515625" style="15" customWidth="1"/>
    <col min="11448" max="11690" width="9.140625" style="15"/>
    <col min="11691" max="11691" width="3.5703125" style="15" customWidth="1"/>
    <col min="11692" max="11692" width="7.5703125" style="15" customWidth="1"/>
    <col min="11693" max="11693" width="12.28515625" style="15" customWidth="1"/>
    <col min="11694" max="11694" width="35.85546875" style="15" customWidth="1"/>
    <col min="11695" max="11695" width="9.140625" style="15"/>
    <col min="11696" max="11696" width="27.140625" style="15" customWidth="1"/>
    <col min="11697" max="11697" width="7.85546875" style="15" customWidth="1"/>
    <col min="11698" max="11698" width="5.42578125" style="15" customWidth="1"/>
    <col min="11699" max="11699" width="9.5703125" style="15" customWidth="1"/>
    <col min="11700" max="11700" width="11.42578125" style="15" customWidth="1"/>
    <col min="11701" max="11701" width="16.85546875" style="15" customWidth="1"/>
    <col min="11702" max="11702" width="13.85546875" style="15" customWidth="1"/>
    <col min="11703" max="11703" width="16.28515625" style="15" customWidth="1"/>
    <col min="11704" max="11946" width="9.140625" style="15"/>
    <col min="11947" max="11947" width="3.5703125" style="15" customWidth="1"/>
    <col min="11948" max="11948" width="7.5703125" style="15" customWidth="1"/>
    <col min="11949" max="11949" width="12.28515625" style="15" customWidth="1"/>
    <col min="11950" max="11950" width="35.85546875" style="15" customWidth="1"/>
    <col min="11951" max="11951" width="9.140625" style="15"/>
    <col min="11952" max="11952" width="27.140625" style="15" customWidth="1"/>
    <col min="11953" max="11953" width="7.85546875" style="15" customWidth="1"/>
    <col min="11954" max="11954" width="5.42578125" style="15" customWidth="1"/>
    <col min="11955" max="11955" width="9.5703125" style="15" customWidth="1"/>
    <col min="11956" max="11956" width="11.42578125" style="15" customWidth="1"/>
    <col min="11957" max="11957" width="16.85546875" style="15" customWidth="1"/>
    <col min="11958" max="11958" width="13.85546875" style="15" customWidth="1"/>
    <col min="11959" max="11959" width="16.28515625" style="15" customWidth="1"/>
    <col min="11960" max="12202" width="9.140625" style="15"/>
    <col min="12203" max="12203" width="3.5703125" style="15" customWidth="1"/>
    <col min="12204" max="12204" width="7.5703125" style="15" customWidth="1"/>
    <col min="12205" max="12205" width="12.28515625" style="15" customWidth="1"/>
    <col min="12206" max="12206" width="35.85546875" style="15" customWidth="1"/>
    <col min="12207" max="12207" width="9.140625" style="15"/>
    <col min="12208" max="12208" width="27.140625" style="15" customWidth="1"/>
    <col min="12209" max="12209" width="7.85546875" style="15" customWidth="1"/>
    <col min="12210" max="12210" width="5.42578125" style="15" customWidth="1"/>
    <col min="12211" max="12211" width="9.5703125" style="15" customWidth="1"/>
    <col min="12212" max="12212" width="11.42578125" style="15" customWidth="1"/>
    <col min="12213" max="12213" width="16.85546875" style="15" customWidth="1"/>
    <col min="12214" max="12214" width="13.85546875" style="15" customWidth="1"/>
    <col min="12215" max="12215" width="16.28515625" style="15" customWidth="1"/>
    <col min="12216" max="12458" width="9.140625" style="15"/>
    <col min="12459" max="12459" width="3.5703125" style="15" customWidth="1"/>
    <col min="12460" max="12460" width="7.5703125" style="15" customWidth="1"/>
    <col min="12461" max="12461" width="12.28515625" style="15" customWidth="1"/>
    <col min="12462" max="12462" width="35.85546875" style="15" customWidth="1"/>
    <col min="12463" max="12463" width="9.140625" style="15"/>
    <col min="12464" max="12464" width="27.140625" style="15" customWidth="1"/>
    <col min="12465" max="12465" width="7.85546875" style="15" customWidth="1"/>
    <col min="12466" max="12466" width="5.42578125" style="15" customWidth="1"/>
    <col min="12467" max="12467" width="9.5703125" style="15" customWidth="1"/>
    <col min="12468" max="12468" width="11.42578125" style="15" customWidth="1"/>
    <col min="12469" max="12469" width="16.85546875" style="15" customWidth="1"/>
    <col min="12470" max="12470" width="13.85546875" style="15" customWidth="1"/>
    <col min="12471" max="12471" width="16.28515625" style="15" customWidth="1"/>
    <col min="12472" max="12714" width="9.140625" style="15"/>
    <col min="12715" max="12715" width="3.5703125" style="15" customWidth="1"/>
    <col min="12716" max="12716" width="7.5703125" style="15" customWidth="1"/>
    <col min="12717" max="12717" width="12.28515625" style="15" customWidth="1"/>
    <col min="12718" max="12718" width="35.85546875" style="15" customWidth="1"/>
    <col min="12719" max="12719" width="9.140625" style="15"/>
    <col min="12720" max="12720" width="27.140625" style="15" customWidth="1"/>
    <col min="12721" max="12721" width="7.85546875" style="15" customWidth="1"/>
    <col min="12722" max="12722" width="5.42578125" style="15" customWidth="1"/>
    <col min="12723" max="12723" width="9.5703125" style="15" customWidth="1"/>
    <col min="12724" max="12724" width="11.42578125" style="15" customWidth="1"/>
    <col min="12725" max="12725" width="16.85546875" style="15" customWidth="1"/>
    <col min="12726" max="12726" width="13.85546875" style="15" customWidth="1"/>
    <col min="12727" max="12727" width="16.28515625" style="15" customWidth="1"/>
    <col min="12728" max="12970" width="9.140625" style="15"/>
    <col min="12971" max="12971" width="3.5703125" style="15" customWidth="1"/>
    <col min="12972" max="12972" width="7.5703125" style="15" customWidth="1"/>
    <col min="12973" max="12973" width="12.28515625" style="15" customWidth="1"/>
    <col min="12974" max="12974" width="35.85546875" style="15" customWidth="1"/>
    <col min="12975" max="12975" width="9.140625" style="15"/>
    <col min="12976" max="12976" width="27.140625" style="15" customWidth="1"/>
    <col min="12977" max="12977" width="7.85546875" style="15" customWidth="1"/>
    <col min="12978" max="12978" width="5.42578125" style="15" customWidth="1"/>
    <col min="12979" max="12979" width="9.5703125" style="15" customWidth="1"/>
    <col min="12980" max="12980" width="11.42578125" style="15" customWidth="1"/>
    <col min="12981" max="12981" width="16.85546875" style="15" customWidth="1"/>
    <col min="12982" max="12982" width="13.85546875" style="15" customWidth="1"/>
    <col min="12983" max="12983" width="16.28515625" style="15" customWidth="1"/>
    <col min="12984" max="13226" width="9.140625" style="15"/>
    <col min="13227" max="13227" width="3.5703125" style="15" customWidth="1"/>
    <col min="13228" max="13228" width="7.5703125" style="15" customWidth="1"/>
    <col min="13229" max="13229" width="12.28515625" style="15" customWidth="1"/>
    <col min="13230" max="13230" width="35.85546875" style="15" customWidth="1"/>
    <col min="13231" max="13231" width="9.140625" style="15"/>
    <col min="13232" max="13232" width="27.140625" style="15" customWidth="1"/>
    <col min="13233" max="13233" width="7.85546875" style="15" customWidth="1"/>
    <col min="13234" max="13234" width="5.42578125" style="15" customWidth="1"/>
    <col min="13235" max="13235" width="9.5703125" style="15" customWidth="1"/>
    <col min="13236" max="13236" width="11.42578125" style="15" customWidth="1"/>
    <col min="13237" max="13237" width="16.85546875" style="15" customWidth="1"/>
    <col min="13238" max="13238" width="13.85546875" style="15" customWidth="1"/>
    <col min="13239" max="13239" width="16.28515625" style="15" customWidth="1"/>
    <col min="13240" max="13482" width="9.140625" style="15"/>
    <col min="13483" max="13483" width="3.5703125" style="15" customWidth="1"/>
    <col min="13484" max="13484" width="7.5703125" style="15" customWidth="1"/>
    <col min="13485" max="13485" width="12.28515625" style="15" customWidth="1"/>
    <col min="13486" max="13486" width="35.85546875" style="15" customWidth="1"/>
    <col min="13487" max="13487" width="9.140625" style="15"/>
    <col min="13488" max="13488" width="27.140625" style="15" customWidth="1"/>
    <col min="13489" max="13489" width="7.85546875" style="15" customWidth="1"/>
    <col min="13490" max="13490" width="5.42578125" style="15" customWidth="1"/>
    <col min="13491" max="13491" width="9.5703125" style="15" customWidth="1"/>
    <col min="13492" max="13492" width="11.42578125" style="15" customWidth="1"/>
    <col min="13493" max="13493" width="16.85546875" style="15" customWidth="1"/>
    <col min="13494" max="13494" width="13.85546875" style="15" customWidth="1"/>
    <col min="13495" max="13495" width="16.28515625" style="15" customWidth="1"/>
    <col min="13496" max="13738" width="9.140625" style="15"/>
    <col min="13739" max="13739" width="3.5703125" style="15" customWidth="1"/>
    <col min="13740" max="13740" width="7.5703125" style="15" customWidth="1"/>
    <col min="13741" max="13741" width="12.28515625" style="15" customWidth="1"/>
    <col min="13742" max="13742" width="35.85546875" style="15" customWidth="1"/>
    <col min="13743" max="13743" width="9.140625" style="15"/>
    <col min="13744" max="13744" width="27.140625" style="15" customWidth="1"/>
    <col min="13745" max="13745" width="7.85546875" style="15" customWidth="1"/>
    <col min="13746" max="13746" width="5.42578125" style="15" customWidth="1"/>
    <col min="13747" max="13747" width="9.5703125" style="15" customWidth="1"/>
    <col min="13748" max="13748" width="11.42578125" style="15" customWidth="1"/>
    <col min="13749" max="13749" width="16.85546875" style="15" customWidth="1"/>
    <col min="13750" max="13750" width="13.85546875" style="15" customWidth="1"/>
    <col min="13751" max="13751" width="16.28515625" style="15" customWidth="1"/>
    <col min="13752" max="13994" width="9.140625" style="15"/>
    <col min="13995" max="13995" width="3.5703125" style="15" customWidth="1"/>
    <col min="13996" max="13996" width="7.5703125" style="15" customWidth="1"/>
    <col min="13997" max="13997" width="12.28515625" style="15" customWidth="1"/>
    <col min="13998" max="13998" width="35.85546875" style="15" customWidth="1"/>
    <col min="13999" max="13999" width="9.140625" style="15"/>
    <col min="14000" max="14000" width="27.140625" style="15" customWidth="1"/>
    <col min="14001" max="14001" width="7.85546875" style="15" customWidth="1"/>
    <col min="14002" max="14002" width="5.42578125" style="15" customWidth="1"/>
    <col min="14003" max="14003" width="9.5703125" style="15" customWidth="1"/>
    <col min="14004" max="14004" width="11.42578125" style="15" customWidth="1"/>
    <col min="14005" max="14005" width="16.85546875" style="15" customWidth="1"/>
    <col min="14006" max="14006" width="13.85546875" style="15" customWidth="1"/>
    <col min="14007" max="14007" width="16.28515625" style="15" customWidth="1"/>
    <col min="14008" max="14250" width="9.140625" style="15"/>
    <col min="14251" max="14251" width="3.5703125" style="15" customWidth="1"/>
    <col min="14252" max="14252" width="7.5703125" style="15" customWidth="1"/>
    <col min="14253" max="14253" width="12.28515625" style="15" customWidth="1"/>
    <col min="14254" max="14254" width="35.85546875" style="15" customWidth="1"/>
    <col min="14255" max="14255" width="9.140625" style="15"/>
    <col min="14256" max="14256" width="27.140625" style="15" customWidth="1"/>
    <col min="14257" max="14257" width="7.85546875" style="15" customWidth="1"/>
    <col min="14258" max="14258" width="5.42578125" style="15" customWidth="1"/>
    <col min="14259" max="14259" width="9.5703125" style="15" customWidth="1"/>
    <col min="14260" max="14260" width="11.42578125" style="15" customWidth="1"/>
    <col min="14261" max="14261" width="16.85546875" style="15" customWidth="1"/>
    <col min="14262" max="14262" width="13.85546875" style="15" customWidth="1"/>
    <col min="14263" max="14263" width="16.28515625" style="15" customWidth="1"/>
    <col min="14264" max="14506" width="9.140625" style="15"/>
    <col min="14507" max="14507" width="3.5703125" style="15" customWidth="1"/>
    <col min="14508" max="14508" width="7.5703125" style="15" customWidth="1"/>
    <col min="14509" max="14509" width="12.28515625" style="15" customWidth="1"/>
    <col min="14510" max="14510" width="35.85546875" style="15" customWidth="1"/>
    <col min="14511" max="14511" width="9.140625" style="15"/>
    <col min="14512" max="14512" width="27.140625" style="15" customWidth="1"/>
    <col min="14513" max="14513" width="7.85546875" style="15" customWidth="1"/>
    <col min="14514" max="14514" width="5.42578125" style="15" customWidth="1"/>
    <col min="14515" max="14515" width="9.5703125" style="15" customWidth="1"/>
    <col min="14516" max="14516" width="11.42578125" style="15" customWidth="1"/>
    <col min="14517" max="14517" width="16.85546875" style="15" customWidth="1"/>
    <col min="14518" max="14518" width="13.85546875" style="15" customWidth="1"/>
    <col min="14519" max="14519" width="16.28515625" style="15" customWidth="1"/>
    <col min="14520" max="14762" width="9.140625" style="15"/>
    <col min="14763" max="14763" width="3.5703125" style="15" customWidth="1"/>
    <col min="14764" max="14764" width="7.5703125" style="15" customWidth="1"/>
    <col min="14765" max="14765" width="12.28515625" style="15" customWidth="1"/>
    <col min="14766" max="14766" width="35.85546875" style="15" customWidth="1"/>
    <col min="14767" max="14767" width="9.140625" style="15"/>
    <col min="14768" max="14768" width="27.140625" style="15" customWidth="1"/>
    <col min="14769" max="14769" width="7.85546875" style="15" customWidth="1"/>
    <col min="14770" max="14770" width="5.42578125" style="15" customWidth="1"/>
    <col min="14771" max="14771" width="9.5703125" style="15" customWidth="1"/>
    <col min="14772" max="14772" width="11.42578125" style="15" customWidth="1"/>
    <col min="14773" max="14773" width="16.85546875" style="15" customWidth="1"/>
    <col min="14774" max="14774" width="13.85546875" style="15" customWidth="1"/>
    <col min="14775" max="14775" width="16.28515625" style="15" customWidth="1"/>
    <col min="14776" max="15018" width="9.140625" style="15"/>
    <col min="15019" max="15019" width="3.5703125" style="15" customWidth="1"/>
    <col min="15020" max="15020" width="7.5703125" style="15" customWidth="1"/>
    <col min="15021" max="15021" width="12.28515625" style="15" customWidth="1"/>
    <col min="15022" max="15022" width="35.85546875" style="15" customWidth="1"/>
    <col min="15023" max="15023" width="9.140625" style="15"/>
    <col min="15024" max="15024" width="27.140625" style="15" customWidth="1"/>
    <col min="15025" max="15025" width="7.85546875" style="15" customWidth="1"/>
    <col min="15026" max="15026" width="5.42578125" style="15" customWidth="1"/>
    <col min="15027" max="15027" width="9.5703125" style="15" customWidth="1"/>
    <col min="15028" max="15028" width="11.42578125" style="15" customWidth="1"/>
    <col min="15029" max="15029" width="16.85546875" style="15" customWidth="1"/>
    <col min="15030" max="15030" width="13.85546875" style="15" customWidth="1"/>
    <col min="15031" max="15031" width="16.28515625" style="15" customWidth="1"/>
    <col min="15032" max="15274" width="9.140625" style="15"/>
    <col min="15275" max="15275" width="3.5703125" style="15" customWidth="1"/>
    <col min="15276" max="15276" width="7.5703125" style="15" customWidth="1"/>
    <col min="15277" max="15277" width="12.28515625" style="15" customWidth="1"/>
    <col min="15278" max="15278" width="35.85546875" style="15" customWidth="1"/>
    <col min="15279" max="15279" width="9.140625" style="15"/>
    <col min="15280" max="15280" width="27.140625" style="15" customWidth="1"/>
    <col min="15281" max="15281" width="7.85546875" style="15" customWidth="1"/>
    <col min="15282" max="15282" width="5.42578125" style="15" customWidth="1"/>
    <col min="15283" max="15283" width="9.5703125" style="15" customWidth="1"/>
    <col min="15284" max="15284" width="11.42578125" style="15" customWidth="1"/>
    <col min="15285" max="15285" width="16.85546875" style="15" customWidth="1"/>
    <col min="15286" max="15286" width="13.85546875" style="15" customWidth="1"/>
    <col min="15287" max="15287" width="16.28515625" style="15" customWidth="1"/>
    <col min="15288" max="15530" width="9.140625" style="15"/>
    <col min="15531" max="15531" width="3.5703125" style="15" customWidth="1"/>
    <col min="15532" max="15532" width="7.5703125" style="15" customWidth="1"/>
    <col min="15533" max="15533" width="12.28515625" style="15" customWidth="1"/>
    <col min="15534" max="15534" width="35.85546875" style="15" customWidth="1"/>
    <col min="15535" max="15535" width="9.140625" style="15"/>
    <col min="15536" max="15536" width="27.140625" style="15" customWidth="1"/>
    <col min="15537" max="15537" width="7.85546875" style="15" customWidth="1"/>
    <col min="15538" max="15538" width="5.42578125" style="15" customWidth="1"/>
    <col min="15539" max="15539" width="9.5703125" style="15" customWidth="1"/>
    <col min="15540" max="15540" width="11.42578125" style="15" customWidth="1"/>
    <col min="15541" max="15541" width="16.85546875" style="15" customWidth="1"/>
    <col min="15542" max="15542" width="13.85546875" style="15" customWidth="1"/>
    <col min="15543" max="15543" width="16.28515625" style="15" customWidth="1"/>
    <col min="15544" max="15786" width="9.140625" style="15"/>
    <col min="15787" max="15787" width="3.5703125" style="15" customWidth="1"/>
    <col min="15788" max="15788" width="7.5703125" style="15" customWidth="1"/>
    <col min="15789" max="15789" width="12.28515625" style="15" customWidth="1"/>
    <col min="15790" max="15790" width="35.85546875" style="15" customWidth="1"/>
    <col min="15791" max="15791" width="9.140625" style="15"/>
    <col min="15792" max="15792" width="27.140625" style="15" customWidth="1"/>
    <col min="15793" max="15793" width="7.85546875" style="15" customWidth="1"/>
    <col min="15794" max="15794" width="5.42578125" style="15" customWidth="1"/>
    <col min="15795" max="15795" width="9.5703125" style="15" customWidth="1"/>
    <col min="15796" max="15796" width="11.42578125" style="15" customWidth="1"/>
    <col min="15797" max="15797" width="16.85546875" style="15" customWidth="1"/>
    <col min="15798" max="15798" width="13.85546875" style="15" customWidth="1"/>
    <col min="15799" max="15799" width="16.28515625" style="15" customWidth="1"/>
    <col min="15800" max="16042" width="9.140625" style="15"/>
    <col min="16043" max="16043" width="3.5703125" style="15" customWidth="1"/>
    <col min="16044" max="16044" width="7.5703125" style="15" customWidth="1"/>
    <col min="16045" max="16045" width="12.28515625" style="15" customWidth="1"/>
    <col min="16046" max="16046" width="35.85546875" style="15" customWidth="1"/>
    <col min="16047" max="16047" width="9.140625" style="15"/>
    <col min="16048" max="16048" width="27.140625" style="15" customWidth="1"/>
    <col min="16049" max="16049" width="7.85546875" style="15" customWidth="1"/>
    <col min="16050" max="16050" width="5.42578125" style="15" customWidth="1"/>
    <col min="16051" max="16051" width="9.5703125" style="15" customWidth="1"/>
    <col min="16052" max="16052" width="11.42578125" style="15" customWidth="1"/>
    <col min="16053" max="16053" width="16.85546875" style="15" customWidth="1"/>
    <col min="16054" max="16054" width="13.85546875" style="15" customWidth="1"/>
    <col min="16055" max="16055" width="16.28515625" style="15" customWidth="1"/>
    <col min="16056" max="16384" width="9.140625" style="15"/>
  </cols>
  <sheetData>
    <row r="1" spans="1:12" x14ac:dyDescent="0.2">
      <c r="A1" s="245"/>
      <c r="K1" s="15" t="s">
        <v>675</v>
      </c>
      <c r="L1" s="15">
        <v>1</v>
      </c>
    </row>
    <row r="2" spans="1:12" s="246" customFormat="1" x14ac:dyDescent="0.25">
      <c r="A2" s="475" t="s">
        <v>394</v>
      </c>
      <c r="B2" s="475"/>
      <c r="C2" s="475"/>
      <c r="D2" s="475"/>
      <c r="E2" s="475"/>
      <c r="F2" s="475"/>
      <c r="G2" s="475"/>
      <c r="H2" s="475"/>
      <c r="I2" s="475"/>
      <c r="J2" s="475"/>
      <c r="K2" s="475"/>
      <c r="L2" s="475"/>
    </row>
    <row r="3" spans="1:12" s="246" customFormat="1" x14ac:dyDescent="0.25">
      <c r="A3" s="476" t="s">
        <v>465</v>
      </c>
      <c r="B3" s="476"/>
      <c r="C3" s="476"/>
      <c r="D3" s="476"/>
      <c r="E3" s="476"/>
      <c r="F3" s="476"/>
      <c r="G3" s="476"/>
      <c r="H3" s="476"/>
      <c r="I3" s="476"/>
      <c r="J3" s="476"/>
      <c r="K3" s="476"/>
      <c r="L3" s="476"/>
    </row>
    <row r="4" spans="1:12" s="246" customFormat="1" ht="9" customHeight="1" x14ac:dyDescent="0.25"/>
    <row r="5" spans="1:12" s="246" customFormat="1" ht="11.1" customHeight="1" x14ac:dyDescent="0.25">
      <c r="A5" s="469" t="s">
        <v>550</v>
      </c>
      <c r="B5" s="471"/>
      <c r="C5" s="471"/>
      <c r="D5" s="471"/>
      <c r="E5" s="471"/>
      <c r="F5" s="471"/>
      <c r="G5" s="471"/>
      <c r="H5" s="471"/>
      <c r="I5" s="471"/>
      <c r="J5" s="471"/>
      <c r="K5" s="471"/>
      <c r="L5" s="470"/>
    </row>
    <row r="6" spans="1:12" s="246" customFormat="1" ht="11.1" customHeight="1" x14ac:dyDescent="0.25">
      <c r="A6" s="469" t="s">
        <v>155</v>
      </c>
      <c r="B6" s="471"/>
      <c r="C6" s="471"/>
      <c r="D6" s="471"/>
      <c r="E6" s="471"/>
      <c r="F6" s="471"/>
      <c r="G6" s="471"/>
      <c r="H6" s="471"/>
      <c r="I6" s="471"/>
      <c r="J6" s="471"/>
      <c r="K6" s="471"/>
      <c r="L6" s="470"/>
    </row>
    <row r="7" spans="1:12" s="246" customFormat="1" ht="11.1" customHeight="1" x14ac:dyDescent="0.25">
      <c r="A7" s="448" t="s">
        <v>117</v>
      </c>
      <c r="B7" s="487"/>
      <c r="C7" s="448" t="s">
        <v>118</v>
      </c>
      <c r="D7" s="493"/>
      <c r="E7" s="448" t="s">
        <v>119</v>
      </c>
      <c r="F7" s="493"/>
      <c r="G7" s="448" t="s">
        <v>120</v>
      </c>
      <c r="H7" s="493"/>
      <c r="I7" s="488" t="s">
        <v>121</v>
      </c>
      <c r="J7" s="493"/>
      <c r="K7" s="209" t="s">
        <v>157</v>
      </c>
      <c r="L7" s="210" t="s">
        <v>158</v>
      </c>
    </row>
    <row r="8" spans="1:12" s="246" customFormat="1" ht="11.1" customHeight="1" x14ac:dyDescent="0.25">
      <c r="A8" s="467" t="s">
        <v>552</v>
      </c>
      <c r="B8" s="468"/>
      <c r="C8" s="467" t="s">
        <v>375</v>
      </c>
      <c r="D8" s="484"/>
      <c r="E8" s="467" t="s">
        <v>247</v>
      </c>
      <c r="F8" s="484"/>
      <c r="G8" s="467" t="s">
        <v>248</v>
      </c>
      <c r="H8" s="484"/>
      <c r="I8" s="467" t="s">
        <v>249</v>
      </c>
      <c r="J8" s="468"/>
      <c r="K8" s="209">
        <v>8</v>
      </c>
      <c r="L8" s="210">
        <v>9</v>
      </c>
    </row>
    <row r="9" spans="1:12" s="246" customFormat="1" ht="11.1" customHeight="1" x14ac:dyDescent="0.25">
      <c r="A9" s="145" t="s">
        <v>230</v>
      </c>
      <c r="B9" s="104" t="s">
        <v>667</v>
      </c>
      <c r="C9" s="145" t="s">
        <v>159</v>
      </c>
      <c r="D9" s="104" t="s">
        <v>660</v>
      </c>
      <c r="E9" s="145" t="s">
        <v>159</v>
      </c>
      <c r="F9" s="145" t="s">
        <v>659</v>
      </c>
      <c r="G9" s="145" t="s">
        <v>159</v>
      </c>
      <c r="H9" s="104" t="s">
        <v>662</v>
      </c>
      <c r="I9" s="294" t="s">
        <v>669</v>
      </c>
      <c r="J9" s="302" t="s">
        <v>228</v>
      </c>
      <c r="K9" s="247"/>
      <c r="L9" s="247"/>
    </row>
    <row r="10" spans="1:12" s="246" customFormat="1" ht="11.1" customHeight="1" x14ac:dyDescent="0.25">
      <c r="A10" s="145" t="s">
        <v>232</v>
      </c>
      <c r="B10" s="104" t="s">
        <v>229</v>
      </c>
      <c r="C10" s="145" t="s">
        <v>160</v>
      </c>
      <c r="D10" s="104" t="s">
        <v>660</v>
      </c>
      <c r="E10" s="145" t="s">
        <v>160</v>
      </c>
      <c r="F10" s="145" t="s">
        <v>659</v>
      </c>
      <c r="G10" s="145" t="s">
        <v>160</v>
      </c>
      <c r="H10" s="104" t="s">
        <v>664</v>
      </c>
      <c r="I10" s="145" t="s">
        <v>230</v>
      </c>
      <c r="J10" s="104" t="s">
        <v>665</v>
      </c>
      <c r="K10" s="247"/>
      <c r="L10" s="247"/>
    </row>
    <row r="11" spans="1:12" s="246" customFormat="1" ht="11.1" customHeight="1" x14ac:dyDescent="0.25">
      <c r="A11" s="145" t="s">
        <v>715</v>
      </c>
      <c r="B11" s="104" t="s">
        <v>229</v>
      </c>
      <c r="C11" s="145" t="s">
        <v>161</v>
      </c>
      <c r="D11" s="104" t="s">
        <v>296</v>
      </c>
      <c r="E11" s="302" t="s">
        <v>231</v>
      </c>
      <c r="F11" s="349" t="s">
        <v>227</v>
      </c>
      <c r="G11" s="302" t="s">
        <v>231</v>
      </c>
      <c r="H11" s="349" t="s">
        <v>227</v>
      </c>
      <c r="I11" s="145" t="s">
        <v>232</v>
      </c>
      <c r="J11" s="104" t="s">
        <v>297</v>
      </c>
      <c r="K11" s="247"/>
      <c r="L11" s="247"/>
    </row>
    <row r="12" spans="1:12" s="246" customFormat="1" ht="11.1" customHeight="1" x14ac:dyDescent="0.25">
      <c r="A12" s="145" t="s">
        <v>716</v>
      </c>
      <c r="B12" s="104" t="s">
        <v>229</v>
      </c>
      <c r="C12" s="145" t="s">
        <v>744</v>
      </c>
      <c r="D12" s="104" t="s">
        <v>296</v>
      </c>
      <c r="E12" s="145" t="s">
        <v>167</v>
      </c>
      <c r="F12" s="145" t="s">
        <v>237</v>
      </c>
      <c r="G12" s="145" t="s">
        <v>688</v>
      </c>
      <c r="H12" s="104" t="s">
        <v>664</v>
      </c>
      <c r="I12" s="145" t="s">
        <v>238</v>
      </c>
      <c r="J12" s="104" t="s">
        <v>297</v>
      </c>
      <c r="K12" s="247"/>
      <c r="L12" s="247"/>
    </row>
    <row r="13" spans="1:12" s="246" customFormat="1" ht="11.1" customHeight="1" x14ac:dyDescent="0.25">
      <c r="A13" s="349" t="s">
        <v>226</v>
      </c>
      <c r="B13" s="302" t="s">
        <v>227</v>
      </c>
      <c r="C13" s="349" t="s">
        <v>747</v>
      </c>
      <c r="D13" s="202" t="s">
        <v>227</v>
      </c>
      <c r="E13" s="145" t="s">
        <v>745</v>
      </c>
      <c r="F13" s="145" t="s">
        <v>237</v>
      </c>
      <c r="G13" s="145" t="s">
        <v>689</v>
      </c>
      <c r="H13" s="104" t="s">
        <v>664</v>
      </c>
      <c r="I13" s="145" t="s">
        <v>689</v>
      </c>
      <c r="J13" s="104" t="s">
        <v>297</v>
      </c>
      <c r="K13" s="247"/>
      <c r="L13" s="247"/>
    </row>
    <row r="14" spans="1:12" s="246" customFormat="1" ht="11.1" customHeight="1" x14ac:dyDescent="0.25">
      <c r="A14" s="145" t="s">
        <v>162</v>
      </c>
      <c r="B14" s="104" t="s">
        <v>665</v>
      </c>
      <c r="C14" s="145" t="s">
        <v>402</v>
      </c>
      <c r="D14" s="104" t="s">
        <v>667</v>
      </c>
      <c r="E14" s="145" t="s">
        <v>732</v>
      </c>
      <c r="F14" s="145" t="s">
        <v>237</v>
      </c>
      <c r="G14" s="349" t="s">
        <v>751</v>
      </c>
      <c r="H14" s="349" t="s">
        <v>227</v>
      </c>
      <c r="I14" s="349" t="s">
        <v>392</v>
      </c>
      <c r="J14" s="202" t="s">
        <v>227</v>
      </c>
      <c r="K14" s="210"/>
      <c r="L14" s="210"/>
    </row>
    <row r="15" spans="1:12" s="246" customFormat="1" ht="11.1" customHeight="1" x14ac:dyDescent="0.25">
      <c r="A15" s="145" t="s">
        <v>163</v>
      </c>
      <c r="B15" s="104" t="s">
        <v>297</v>
      </c>
      <c r="C15" s="145" t="s">
        <v>403</v>
      </c>
      <c r="D15" s="104" t="s">
        <v>229</v>
      </c>
      <c r="E15" s="349" t="s">
        <v>746</v>
      </c>
      <c r="F15" s="349" t="s">
        <v>227</v>
      </c>
      <c r="G15" s="145" t="s">
        <v>234</v>
      </c>
      <c r="H15" s="145" t="s">
        <v>659</v>
      </c>
      <c r="I15" s="145" t="s">
        <v>162</v>
      </c>
      <c r="J15" s="104" t="s">
        <v>662</v>
      </c>
      <c r="K15" s="247"/>
      <c r="L15" s="247"/>
    </row>
    <row r="16" spans="1:12" s="246" customFormat="1" ht="11.1" customHeight="1" x14ac:dyDescent="0.25">
      <c r="A16" s="145" t="s">
        <v>739</v>
      </c>
      <c r="B16" s="104" t="s">
        <v>297</v>
      </c>
      <c r="C16" s="349" t="s">
        <v>700</v>
      </c>
      <c r="D16" s="349" t="s">
        <v>227</v>
      </c>
      <c r="E16" s="145" t="s">
        <v>162</v>
      </c>
      <c r="F16" s="104" t="s">
        <v>660</v>
      </c>
      <c r="G16" s="145" t="s">
        <v>235</v>
      </c>
      <c r="H16" s="145" t="s">
        <v>659</v>
      </c>
      <c r="I16" s="145" t="s">
        <v>163</v>
      </c>
      <c r="J16" s="104" t="s">
        <v>664</v>
      </c>
      <c r="K16" s="247"/>
      <c r="L16" s="247"/>
    </row>
    <row r="17" spans="1:12" s="246" customFormat="1" ht="11.1" customHeight="1" x14ac:dyDescent="0.25">
      <c r="A17" s="145" t="s">
        <v>727</v>
      </c>
      <c r="B17" s="104" t="s">
        <v>297</v>
      </c>
      <c r="C17" s="145" t="s">
        <v>718</v>
      </c>
      <c r="D17" s="104" t="s">
        <v>229</v>
      </c>
      <c r="E17" s="145" t="s">
        <v>163</v>
      </c>
      <c r="F17" s="104" t="s">
        <v>660</v>
      </c>
      <c r="G17" s="145" t="s">
        <v>236</v>
      </c>
      <c r="H17" s="145" t="s">
        <v>237</v>
      </c>
      <c r="I17" s="349" t="s">
        <v>690</v>
      </c>
      <c r="J17" s="202" t="s">
        <v>227</v>
      </c>
      <c r="K17" s="247"/>
      <c r="L17" s="247"/>
    </row>
    <row r="18" spans="1:12" s="249" customFormat="1" ht="11.1" customHeight="1" x14ac:dyDescent="0.25">
      <c r="A18" s="349" t="s">
        <v>741</v>
      </c>
      <c r="B18" s="349" t="s">
        <v>227</v>
      </c>
      <c r="C18" s="145" t="s">
        <v>719</v>
      </c>
      <c r="D18" s="104" t="s">
        <v>229</v>
      </c>
      <c r="E18" s="145" t="s">
        <v>164</v>
      </c>
      <c r="F18" s="104" t="s">
        <v>296</v>
      </c>
      <c r="G18" s="349" t="s">
        <v>752</v>
      </c>
      <c r="H18" s="202" t="s">
        <v>227</v>
      </c>
      <c r="I18" s="145" t="s">
        <v>691</v>
      </c>
      <c r="J18" s="104" t="s">
        <v>664</v>
      </c>
      <c r="K18" s="247"/>
      <c r="L18" s="247"/>
    </row>
    <row r="19" spans="1:12" s="300" customFormat="1" ht="11.1" customHeight="1" x14ac:dyDescent="0.25">
      <c r="A19" s="145" t="s">
        <v>693</v>
      </c>
      <c r="B19" s="104" t="s">
        <v>668</v>
      </c>
      <c r="C19" s="349" t="s">
        <v>749</v>
      </c>
      <c r="D19" s="349" t="s">
        <v>227</v>
      </c>
      <c r="E19" s="145" t="s">
        <v>748</v>
      </c>
      <c r="F19" s="104" t="s">
        <v>296</v>
      </c>
      <c r="G19" s="145" t="s">
        <v>753</v>
      </c>
      <c r="H19" s="145" t="s">
        <v>237</v>
      </c>
      <c r="I19" s="145" t="s">
        <v>692</v>
      </c>
      <c r="J19" s="104" t="s">
        <v>664</v>
      </c>
      <c r="K19" s="247"/>
      <c r="L19" s="247"/>
    </row>
    <row r="20" spans="1:12" s="300" customFormat="1" ht="11.1" customHeight="1" x14ac:dyDescent="0.25">
      <c r="A20" s="145" t="s">
        <v>694</v>
      </c>
      <c r="B20" s="104" t="s">
        <v>742</v>
      </c>
      <c r="C20" s="252" t="s">
        <v>727</v>
      </c>
      <c r="D20" s="104" t="s">
        <v>661</v>
      </c>
      <c r="E20" s="349" t="s">
        <v>750</v>
      </c>
      <c r="F20" s="202" t="s">
        <v>227</v>
      </c>
      <c r="G20" s="145" t="s">
        <v>754</v>
      </c>
      <c r="H20" s="145" t="s">
        <v>237</v>
      </c>
      <c r="I20" s="349" t="s">
        <v>693</v>
      </c>
      <c r="J20" s="202" t="s">
        <v>227</v>
      </c>
      <c r="K20" s="247"/>
      <c r="L20" s="247"/>
    </row>
    <row r="21" spans="1:12" s="300" customFormat="1" ht="11.1" customHeight="1" x14ac:dyDescent="0.25">
      <c r="A21" s="145" t="s">
        <v>695</v>
      </c>
      <c r="B21" s="104" t="s">
        <v>666</v>
      </c>
      <c r="C21" s="145" t="s">
        <v>728</v>
      </c>
      <c r="D21" s="104" t="s">
        <v>661</v>
      </c>
      <c r="E21" s="145" t="s">
        <v>757</v>
      </c>
      <c r="F21" s="145" t="s">
        <v>673</v>
      </c>
      <c r="G21" s="346" t="s">
        <v>755</v>
      </c>
      <c r="H21" s="202" t="s">
        <v>227</v>
      </c>
      <c r="I21" s="145" t="s">
        <v>694</v>
      </c>
      <c r="J21" s="104" t="s">
        <v>666</v>
      </c>
      <c r="K21" s="247"/>
      <c r="L21" s="247"/>
    </row>
    <row r="22" spans="1:12" s="300" customFormat="1" ht="11.1" customHeight="1" x14ac:dyDescent="0.25">
      <c r="A22" s="145" t="s">
        <v>697</v>
      </c>
      <c r="B22" s="104" t="s">
        <v>743</v>
      </c>
      <c r="C22" s="349" t="s">
        <v>730</v>
      </c>
      <c r="D22" s="349" t="s">
        <v>227</v>
      </c>
      <c r="E22" s="349" t="s">
        <v>758</v>
      </c>
      <c r="F22" s="349" t="s">
        <v>227</v>
      </c>
      <c r="G22" s="145" t="s">
        <v>694</v>
      </c>
      <c r="H22" s="104" t="s">
        <v>663</v>
      </c>
      <c r="I22" s="145" t="s">
        <v>695</v>
      </c>
      <c r="J22" s="104" t="s">
        <v>743</v>
      </c>
      <c r="K22" s="247"/>
      <c r="L22" s="247"/>
    </row>
    <row r="23" spans="1:12" s="300" customFormat="1" ht="11.1" customHeight="1" x14ac:dyDescent="0.25">
      <c r="A23" s="145"/>
      <c r="B23" s="145"/>
      <c r="C23" s="145" t="s">
        <v>694</v>
      </c>
      <c r="D23" s="104" t="s">
        <v>756</v>
      </c>
      <c r="E23" s="145" t="s">
        <v>694</v>
      </c>
      <c r="F23" s="145" t="s">
        <v>673</v>
      </c>
      <c r="G23" s="145" t="s">
        <v>695</v>
      </c>
      <c r="H23" s="104" t="s">
        <v>759</v>
      </c>
      <c r="I23" s="145" t="s">
        <v>697</v>
      </c>
      <c r="J23" s="104" t="s">
        <v>663</v>
      </c>
      <c r="K23" s="247"/>
      <c r="L23" s="247"/>
    </row>
    <row r="24" spans="1:12" s="300" customFormat="1" ht="11.1" customHeight="1" x14ac:dyDescent="0.25">
      <c r="A24" s="145"/>
      <c r="B24" s="145"/>
      <c r="C24" s="145" t="s">
        <v>695</v>
      </c>
      <c r="D24" s="104" t="s">
        <v>756</v>
      </c>
      <c r="E24" s="145" t="s">
        <v>695</v>
      </c>
      <c r="F24" s="104" t="s">
        <v>661</v>
      </c>
      <c r="G24" s="145" t="s">
        <v>697</v>
      </c>
      <c r="H24" s="145" t="s">
        <v>673</v>
      </c>
      <c r="I24" s="145" t="s">
        <v>699</v>
      </c>
      <c r="J24" s="104" t="s">
        <v>759</v>
      </c>
      <c r="K24" s="247"/>
      <c r="L24" s="247"/>
    </row>
    <row r="25" spans="1:12" s="300" customFormat="1" ht="11.1" customHeight="1" x14ac:dyDescent="0.25">
      <c r="A25" s="145"/>
      <c r="B25" s="145"/>
      <c r="C25" s="145" t="s">
        <v>697</v>
      </c>
      <c r="D25" s="104" t="s">
        <v>668</v>
      </c>
      <c r="E25" s="145" t="s">
        <v>697</v>
      </c>
      <c r="F25" s="104" t="s">
        <v>661</v>
      </c>
      <c r="G25" s="145" t="s">
        <v>699</v>
      </c>
      <c r="H25" s="145" t="s">
        <v>673</v>
      </c>
      <c r="I25" s="145"/>
      <c r="J25" s="145"/>
      <c r="K25" s="247"/>
      <c r="L25" s="247"/>
    </row>
    <row r="26" spans="1:12" s="300" customFormat="1" ht="11.1" customHeight="1" x14ac:dyDescent="0.25">
      <c r="A26" s="381"/>
      <c r="B26" s="381"/>
      <c r="C26" s="381" t="s">
        <v>699</v>
      </c>
      <c r="D26" s="342" t="s">
        <v>742</v>
      </c>
      <c r="E26" s="381" t="s">
        <v>699</v>
      </c>
      <c r="F26" s="342" t="s">
        <v>756</v>
      </c>
      <c r="G26" s="381"/>
      <c r="H26" s="381"/>
      <c r="I26" s="381"/>
      <c r="J26" s="381"/>
      <c r="K26" s="254"/>
      <c r="L26" s="254"/>
    </row>
    <row r="27" spans="1:12" s="300" customFormat="1" ht="11.1" customHeight="1" x14ac:dyDescent="0.25">
      <c r="A27" s="257"/>
      <c r="B27" s="257"/>
      <c r="C27" s="257"/>
      <c r="D27" s="343"/>
      <c r="E27" s="257"/>
      <c r="F27" s="343"/>
      <c r="G27" s="257"/>
      <c r="H27" s="257"/>
      <c r="I27" s="257"/>
      <c r="J27" s="257"/>
      <c r="K27" s="257"/>
      <c r="L27" s="257"/>
    </row>
    <row r="28" spans="1:12" s="246" customFormat="1" ht="11.1" customHeight="1" x14ac:dyDescent="0.25">
      <c r="A28" s="449" t="s">
        <v>550</v>
      </c>
      <c r="B28" s="473"/>
      <c r="C28" s="473"/>
      <c r="D28" s="473"/>
      <c r="E28" s="473"/>
      <c r="F28" s="473"/>
      <c r="G28" s="473"/>
      <c r="H28" s="473"/>
      <c r="I28" s="473"/>
      <c r="J28" s="473"/>
      <c r="K28" s="473"/>
      <c r="L28" s="474"/>
    </row>
    <row r="29" spans="1:12" s="246" customFormat="1" ht="11.1" customHeight="1" x14ac:dyDescent="0.25">
      <c r="A29" s="469" t="s">
        <v>156</v>
      </c>
      <c r="B29" s="471"/>
      <c r="C29" s="471"/>
      <c r="D29" s="471"/>
      <c r="E29" s="471"/>
      <c r="F29" s="471"/>
      <c r="G29" s="471"/>
      <c r="H29" s="471"/>
      <c r="I29" s="471"/>
      <c r="J29" s="471"/>
      <c r="K29" s="471"/>
      <c r="L29" s="470"/>
    </row>
    <row r="30" spans="1:12" s="246" customFormat="1" ht="11.1" customHeight="1" x14ac:dyDescent="0.25">
      <c r="A30" s="485" t="s">
        <v>117</v>
      </c>
      <c r="B30" s="486"/>
      <c r="C30" s="448" t="s">
        <v>118</v>
      </c>
      <c r="D30" s="487"/>
      <c r="E30" s="448" t="s">
        <v>119</v>
      </c>
      <c r="F30" s="487"/>
      <c r="G30" s="448" t="s">
        <v>120</v>
      </c>
      <c r="H30" s="487"/>
      <c r="I30" s="488" t="s">
        <v>121</v>
      </c>
      <c r="J30" s="489"/>
      <c r="K30" s="209" t="s">
        <v>157</v>
      </c>
      <c r="L30" s="210" t="s">
        <v>158</v>
      </c>
    </row>
    <row r="31" spans="1:12" s="246" customFormat="1" ht="11.1" customHeight="1" x14ac:dyDescent="0.25">
      <c r="A31" s="490" t="s">
        <v>553</v>
      </c>
      <c r="B31" s="491"/>
      <c r="C31" s="467" t="s">
        <v>376</v>
      </c>
      <c r="D31" s="468"/>
      <c r="E31" s="467" t="s">
        <v>255</v>
      </c>
      <c r="F31" s="468"/>
      <c r="G31" s="467" t="s">
        <v>256</v>
      </c>
      <c r="H31" s="468"/>
      <c r="I31" s="467" t="s">
        <v>257</v>
      </c>
      <c r="J31" s="468"/>
      <c r="K31" s="209">
        <v>15</v>
      </c>
      <c r="L31" s="210">
        <v>16</v>
      </c>
    </row>
    <row r="32" spans="1:12" s="246" customFormat="1" ht="11.1" customHeight="1" x14ac:dyDescent="0.25">
      <c r="A32" s="145" t="s">
        <v>230</v>
      </c>
      <c r="B32" s="104" t="s">
        <v>667</v>
      </c>
      <c r="C32" s="145"/>
      <c r="D32" s="145"/>
      <c r="E32" s="145" t="s">
        <v>159</v>
      </c>
      <c r="F32" s="145" t="s">
        <v>659</v>
      </c>
      <c r="G32" s="145" t="s">
        <v>159</v>
      </c>
      <c r="H32" s="104" t="s">
        <v>662</v>
      </c>
      <c r="I32" s="358" t="s">
        <v>669</v>
      </c>
      <c r="J32" s="358" t="s">
        <v>228</v>
      </c>
      <c r="K32" s="247"/>
      <c r="L32" s="247"/>
    </row>
    <row r="33" spans="1:12" s="246" customFormat="1" ht="11.1" customHeight="1" x14ac:dyDescent="0.25">
      <c r="A33" s="145" t="s">
        <v>232</v>
      </c>
      <c r="B33" s="104" t="s">
        <v>229</v>
      </c>
      <c r="C33" s="145"/>
      <c r="D33" s="145"/>
      <c r="E33" s="145" t="s">
        <v>160</v>
      </c>
      <c r="F33" s="145" t="s">
        <v>659</v>
      </c>
      <c r="G33" s="145" t="s">
        <v>160</v>
      </c>
      <c r="H33" s="104" t="s">
        <v>664</v>
      </c>
      <c r="I33" s="145" t="s">
        <v>230</v>
      </c>
      <c r="J33" s="104" t="s">
        <v>665</v>
      </c>
      <c r="K33" s="247"/>
      <c r="L33" s="247"/>
    </row>
    <row r="34" spans="1:12" s="246" customFormat="1" ht="11.1" customHeight="1" x14ac:dyDescent="0.25">
      <c r="A34" s="145" t="s">
        <v>715</v>
      </c>
      <c r="B34" s="104" t="s">
        <v>229</v>
      </c>
      <c r="C34" s="145"/>
      <c r="D34" s="145"/>
      <c r="E34" s="358" t="s">
        <v>231</v>
      </c>
      <c r="F34" s="358" t="s">
        <v>227</v>
      </c>
      <c r="G34" s="358" t="s">
        <v>231</v>
      </c>
      <c r="H34" s="358" t="s">
        <v>227</v>
      </c>
      <c r="I34" s="145" t="s">
        <v>232</v>
      </c>
      <c r="J34" s="104" t="s">
        <v>297</v>
      </c>
      <c r="K34" s="247"/>
      <c r="L34" s="247"/>
    </row>
    <row r="35" spans="1:12" s="246" customFormat="1" ht="11.1" customHeight="1" x14ac:dyDescent="0.25">
      <c r="A35" s="145" t="s">
        <v>716</v>
      </c>
      <c r="B35" s="104" t="s">
        <v>229</v>
      </c>
      <c r="C35" s="481" t="s">
        <v>293</v>
      </c>
      <c r="D35" s="481"/>
      <c r="E35" s="145" t="s">
        <v>167</v>
      </c>
      <c r="F35" s="145" t="s">
        <v>237</v>
      </c>
      <c r="G35" s="145" t="s">
        <v>688</v>
      </c>
      <c r="H35" s="104" t="s">
        <v>664</v>
      </c>
      <c r="I35" s="145" t="s">
        <v>238</v>
      </c>
      <c r="J35" s="104" t="s">
        <v>297</v>
      </c>
      <c r="K35" s="247"/>
      <c r="L35" s="247"/>
    </row>
    <row r="36" spans="1:12" s="246" customFormat="1" ht="11.1" customHeight="1" x14ac:dyDescent="0.25">
      <c r="A36" s="358" t="s">
        <v>226</v>
      </c>
      <c r="B36" s="358" t="s">
        <v>227</v>
      </c>
      <c r="C36" s="481" t="s">
        <v>580</v>
      </c>
      <c r="D36" s="481"/>
      <c r="E36" s="145" t="s">
        <v>745</v>
      </c>
      <c r="F36" s="145" t="s">
        <v>237</v>
      </c>
      <c r="G36" s="145" t="s">
        <v>689</v>
      </c>
      <c r="H36" s="104" t="s">
        <v>664</v>
      </c>
      <c r="I36" s="145" t="s">
        <v>689</v>
      </c>
      <c r="J36" s="104" t="s">
        <v>297</v>
      </c>
      <c r="K36" s="247"/>
      <c r="L36" s="247"/>
    </row>
    <row r="37" spans="1:12" s="246" customFormat="1" ht="11.1" customHeight="1" x14ac:dyDescent="0.25">
      <c r="A37" s="145" t="s">
        <v>162</v>
      </c>
      <c r="B37" s="104" t="s">
        <v>665</v>
      </c>
      <c r="C37" s="145"/>
      <c r="D37" s="145"/>
      <c r="E37" s="145" t="s">
        <v>732</v>
      </c>
      <c r="F37" s="145" t="s">
        <v>237</v>
      </c>
      <c r="G37" s="358" t="s">
        <v>751</v>
      </c>
      <c r="H37" s="358" t="s">
        <v>227</v>
      </c>
      <c r="I37" s="358" t="s">
        <v>392</v>
      </c>
      <c r="J37" s="202" t="s">
        <v>227</v>
      </c>
      <c r="K37" s="210"/>
      <c r="L37" s="210"/>
    </row>
    <row r="38" spans="1:12" s="246" customFormat="1" ht="11.1" customHeight="1" x14ac:dyDescent="0.25">
      <c r="A38" s="145" t="s">
        <v>163</v>
      </c>
      <c r="B38" s="104" t="s">
        <v>297</v>
      </c>
      <c r="C38" s="358"/>
      <c r="D38" s="358"/>
      <c r="E38" s="358" t="s">
        <v>746</v>
      </c>
      <c r="F38" s="358" t="s">
        <v>227</v>
      </c>
      <c r="G38" s="145" t="s">
        <v>234</v>
      </c>
      <c r="H38" s="145" t="s">
        <v>659</v>
      </c>
      <c r="I38" s="145" t="s">
        <v>162</v>
      </c>
      <c r="J38" s="104" t="s">
        <v>662</v>
      </c>
      <c r="K38" s="247"/>
      <c r="L38" s="247"/>
    </row>
    <row r="39" spans="1:12" s="246" customFormat="1" ht="11.1" customHeight="1" x14ac:dyDescent="0.25">
      <c r="A39" s="145" t="s">
        <v>739</v>
      </c>
      <c r="B39" s="104" t="s">
        <v>297</v>
      </c>
      <c r="C39" s="243"/>
      <c r="D39" s="243"/>
      <c r="E39" s="145" t="s">
        <v>162</v>
      </c>
      <c r="F39" s="104" t="s">
        <v>660</v>
      </c>
      <c r="G39" s="145" t="s">
        <v>235</v>
      </c>
      <c r="H39" s="145" t="s">
        <v>659</v>
      </c>
      <c r="I39" s="145" t="s">
        <v>163</v>
      </c>
      <c r="J39" s="104" t="s">
        <v>664</v>
      </c>
      <c r="K39" s="247"/>
      <c r="L39" s="247"/>
    </row>
    <row r="40" spans="1:12" s="246" customFormat="1" ht="11.1" customHeight="1" x14ac:dyDescent="0.25">
      <c r="A40" s="145" t="s">
        <v>727</v>
      </c>
      <c r="B40" s="104" t="s">
        <v>297</v>
      </c>
      <c r="C40" s="243"/>
      <c r="D40" s="243"/>
      <c r="E40" s="145" t="s">
        <v>163</v>
      </c>
      <c r="F40" s="104" t="s">
        <v>660</v>
      </c>
      <c r="G40" s="145" t="s">
        <v>236</v>
      </c>
      <c r="H40" s="145" t="s">
        <v>237</v>
      </c>
      <c r="I40" s="358" t="s">
        <v>690</v>
      </c>
      <c r="J40" s="202" t="s">
        <v>227</v>
      </c>
      <c r="K40" s="247"/>
      <c r="L40" s="247"/>
    </row>
    <row r="41" spans="1:12" s="246" customFormat="1" ht="11.1" customHeight="1" x14ac:dyDescent="0.25">
      <c r="A41" s="358" t="s">
        <v>741</v>
      </c>
      <c r="B41" s="358" t="s">
        <v>227</v>
      </c>
      <c r="C41" s="243"/>
      <c r="D41" s="243"/>
      <c r="E41" s="145" t="s">
        <v>164</v>
      </c>
      <c r="F41" s="104" t="s">
        <v>296</v>
      </c>
      <c r="G41" s="358" t="s">
        <v>752</v>
      </c>
      <c r="H41" s="202" t="s">
        <v>227</v>
      </c>
      <c r="I41" s="145" t="s">
        <v>691</v>
      </c>
      <c r="J41" s="104" t="s">
        <v>664</v>
      </c>
      <c r="K41" s="247"/>
      <c r="L41" s="247"/>
    </row>
    <row r="42" spans="1:12" s="246" customFormat="1" ht="11.1" customHeight="1" x14ac:dyDescent="0.25">
      <c r="A42" s="145" t="s">
        <v>693</v>
      </c>
      <c r="B42" s="104" t="s">
        <v>668</v>
      </c>
      <c r="C42" s="145"/>
      <c r="D42" s="145"/>
      <c r="E42" s="145" t="s">
        <v>748</v>
      </c>
      <c r="F42" s="104" t="s">
        <v>296</v>
      </c>
      <c r="G42" s="145" t="s">
        <v>753</v>
      </c>
      <c r="H42" s="145" t="s">
        <v>237</v>
      </c>
      <c r="I42" s="145" t="s">
        <v>692</v>
      </c>
      <c r="J42" s="104" t="s">
        <v>664</v>
      </c>
      <c r="K42" s="247"/>
      <c r="L42" s="247"/>
    </row>
    <row r="43" spans="1:12" s="246" customFormat="1" ht="11.1" customHeight="1" x14ac:dyDescent="0.25">
      <c r="A43" s="145" t="s">
        <v>694</v>
      </c>
      <c r="B43" s="104" t="s">
        <v>742</v>
      </c>
      <c r="C43" s="145"/>
      <c r="D43" s="145"/>
      <c r="E43" s="358" t="s">
        <v>750</v>
      </c>
      <c r="F43" s="202" t="s">
        <v>227</v>
      </c>
      <c r="G43" s="145" t="s">
        <v>754</v>
      </c>
      <c r="H43" s="145" t="s">
        <v>237</v>
      </c>
      <c r="I43" s="358" t="s">
        <v>693</v>
      </c>
      <c r="J43" s="202" t="s">
        <v>227</v>
      </c>
      <c r="K43" s="247"/>
      <c r="L43" s="247"/>
    </row>
    <row r="44" spans="1:12" s="246" customFormat="1" ht="11.1" customHeight="1" x14ac:dyDescent="0.25">
      <c r="A44" s="145" t="s">
        <v>695</v>
      </c>
      <c r="B44" s="104" t="s">
        <v>666</v>
      </c>
      <c r="C44" s="145"/>
      <c r="D44" s="145"/>
      <c r="E44" s="145" t="s">
        <v>757</v>
      </c>
      <c r="F44" s="145" t="s">
        <v>673</v>
      </c>
      <c r="G44" s="358" t="s">
        <v>755</v>
      </c>
      <c r="H44" s="202" t="s">
        <v>227</v>
      </c>
      <c r="I44" s="145" t="s">
        <v>694</v>
      </c>
      <c r="J44" s="104" t="s">
        <v>666</v>
      </c>
      <c r="K44" s="247"/>
      <c r="L44" s="247"/>
    </row>
    <row r="45" spans="1:12" s="246" customFormat="1" ht="11.1" customHeight="1" x14ac:dyDescent="0.25">
      <c r="A45" s="145" t="s">
        <v>697</v>
      </c>
      <c r="B45" s="104" t="s">
        <v>743</v>
      </c>
      <c r="C45" s="145"/>
      <c r="D45" s="145"/>
      <c r="E45" s="358" t="s">
        <v>758</v>
      </c>
      <c r="F45" s="358" t="s">
        <v>227</v>
      </c>
      <c r="G45" s="145" t="s">
        <v>694</v>
      </c>
      <c r="H45" s="104" t="s">
        <v>663</v>
      </c>
      <c r="I45" s="145" t="s">
        <v>695</v>
      </c>
      <c r="J45" s="104" t="s">
        <v>743</v>
      </c>
      <c r="K45" s="247"/>
      <c r="L45" s="247"/>
    </row>
    <row r="46" spans="1:12" s="246" customFormat="1" ht="11.1" customHeight="1" x14ac:dyDescent="0.25">
      <c r="A46" s="145"/>
      <c r="B46" s="145"/>
      <c r="C46" s="145"/>
      <c r="D46" s="145"/>
      <c r="E46" s="145" t="s">
        <v>694</v>
      </c>
      <c r="F46" s="145" t="s">
        <v>673</v>
      </c>
      <c r="G46" s="145" t="s">
        <v>695</v>
      </c>
      <c r="H46" s="104" t="s">
        <v>759</v>
      </c>
      <c r="I46" s="145" t="s">
        <v>697</v>
      </c>
      <c r="J46" s="104" t="s">
        <v>663</v>
      </c>
      <c r="K46" s="247"/>
      <c r="L46" s="247"/>
    </row>
    <row r="47" spans="1:12" s="246" customFormat="1" ht="11.1" customHeight="1" x14ac:dyDescent="0.25">
      <c r="A47" s="145"/>
      <c r="B47" s="145"/>
      <c r="C47" s="145"/>
      <c r="D47" s="145"/>
      <c r="E47" s="145" t="s">
        <v>695</v>
      </c>
      <c r="F47" s="104" t="s">
        <v>661</v>
      </c>
      <c r="G47" s="145" t="s">
        <v>697</v>
      </c>
      <c r="H47" s="145" t="s">
        <v>673</v>
      </c>
      <c r="I47" s="145" t="s">
        <v>699</v>
      </c>
      <c r="J47" s="104" t="s">
        <v>759</v>
      </c>
      <c r="K47" s="247"/>
      <c r="L47" s="247"/>
    </row>
    <row r="48" spans="1:12" s="246" customFormat="1" ht="11.1" customHeight="1" x14ac:dyDescent="0.25">
      <c r="A48" s="145"/>
      <c r="B48" s="145"/>
      <c r="C48" s="145"/>
      <c r="D48" s="145"/>
      <c r="E48" s="145" t="s">
        <v>697</v>
      </c>
      <c r="F48" s="104" t="s">
        <v>661</v>
      </c>
      <c r="G48" s="145" t="s">
        <v>699</v>
      </c>
      <c r="H48" s="145" t="s">
        <v>673</v>
      </c>
      <c r="I48" s="145"/>
      <c r="J48" s="145"/>
      <c r="K48" s="247"/>
      <c r="L48" s="247"/>
    </row>
    <row r="49" spans="1:12" s="246" customFormat="1" ht="11.1" customHeight="1" x14ac:dyDescent="0.25">
      <c r="A49" s="381"/>
      <c r="B49" s="381"/>
      <c r="C49" s="381"/>
      <c r="D49" s="381"/>
      <c r="E49" s="381" t="s">
        <v>699</v>
      </c>
      <c r="F49" s="342" t="s">
        <v>756</v>
      </c>
      <c r="G49" s="381"/>
      <c r="H49" s="381"/>
      <c r="I49" s="381"/>
      <c r="J49" s="381"/>
      <c r="K49" s="254"/>
      <c r="L49" s="254"/>
    </row>
    <row r="50" spans="1:12" s="246" customFormat="1" ht="11.1" customHeight="1" x14ac:dyDescent="0.25">
      <c r="A50" s="256"/>
      <c r="B50" s="256"/>
      <c r="C50" s="256"/>
      <c r="D50" s="256"/>
      <c r="E50" s="256"/>
      <c r="F50" s="369"/>
      <c r="G50" s="256"/>
      <c r="H50" s="256"/>
      <c r="I50" s="256"/>
      <c r="J50" s="256"/>
      <c r="K50" s="257"/>
      <c r="L50" s="257"/>
    </row>
    <row r="51" spans="1:12" s="246" customFormat="1" ht="11.1" customHeight="1" x14ac:dyDescent="0.25">
      <c r="A51" s="449" t="s">
        <v>550</v>
      </c>
      <c r="B51" s="473"/>
      <c r="C51" s="473"/>
      <c r="D51" s="473"/>
      <c r="E51" s="473"/>
      <c r="F51" s="473"/>
      <c r="G51" s="473"/>
      <c r="H51" s="473"/>
      <c r="I51" s="473"/>
      <c r="J51" s="473"/>
      <c r="K51" s="473"/>
      <c r="L51" s="474"/>
    </row>
    <row r="52" spans="1:12" s="246" customFormat="1" ht="11.1" customHeight="1" x14ac:dyDescent="0.25">
      <c r="A52" s="469" t="s">
        <v>165</v>
      </c>
      <c r="B52" s="471"/>
      <c r="C52" s="471"/>
      <c r="D52" s="471"/>
      <c r="E52" s="471"/>
      <c r="F52" s="471"/>
      <c r="G52" s="471"/>
      <c r="H52" s="471"/>
      <c r="I52" s="471"/>
      <c r="J52" s="471"/>
      <c r="K52" s="471"/>
      <c r="L52" s="470"/>
    </row>
    <row r="53" spans="1:12" s="246" customFormat="1" ht="11.1" customHeight="1" x14ac:dyDescent="0.25">
      <c r="A53" s="448" t="s">
        <v>117</v>
      </c>
      <c r="B53" s="487"/>
      <c r="C53" s="448" t="s">
        <v>118</v>
      </c>
      <c r="D53" s="487"/>
      <c r="E53" s="448" t="s">
        <v>119</v>
      </c>
      <c r="F53" s="487"/>
      <c r="G53" s="488" t="s">
        <v>120</v>
      </c>
      <c r="H53" s="489"/>
      <c r="I53" s="488" t="s">
        <v>121</v>
      </c>
      <c r="J53" s="489"/>
      <c r="K53" s="209" t="s">
        <v>157</v>
      </c>
      <c r="L53" s="210" t="s">
        <v>158</v>
      </c>
    </row>
    <row r="54" spans="1:12" s="246" customFormat="1" ht="11.1" customHeight="1" x14ac:dyDescent="0.25">
      <c r="A54" s="467" t="s">
        <v>554</v>
      </c>
      <c r="B54" s="468"/>
      <c r="C54" s="467" t="s">
        <v>377</v>
      </c>
      <c r="D54" s="468"/>
      <c r="E54" s="467" t="s">
        <v>258</v>
      </c>
      <c r="F54" s="468"/>
      <c r="G54" s="500" t="s">
        <v>259</v>
      </c>
      <c r="H54" s="501"/>
      <c r="I54" s="467" t="s">
        <v>260</v>
      </c>
      <c r="J54" s="468"/>
      <c r="K54" s="209">
        <v>22</v>
      </c>
      <c r="L54" s="210">
        <v>23</v>
      </c>
    </row>
    <row r="55" spans="1:12" s="246" customFormat="1" ht="11.1" customHeight="1" x14ac:dyDescent="0.25">
      <c r="A55" s="145" t="s">
        <v>230</v>
      </c>
      <c r="B55" s="104" t="s">
        <v>667</v>
      </c>
      <c r="C55" s="145" t="s">
        <v>159</v>
      </c>
      <c r="D55" s="104" t="s">
        <v>660</v>
      </c>
      <c r="E55" s="145" t="s">
        <v>159</v>
      </c>
      <c r="F55" s="145" t="s">
        <v>659</v>
      </c>
      <c r="G55" s="145" t="s">
        <v>159</v>
      </c>
      <c r="H55" s="104" t="s">
        <v>662</v>
      </c>
      <c r="I55" s="356" t="s">
        <v>669</v>
      </c>
      <c r="J55" s="358" t="s">
        <v>228</v>
      </c>
      <c r="K55" s="247"/>
      <c r="L55" s="247"/>
    </row>
    <row r="56" spans="1:12" s="246" customFormat="1" ht="11.1" customHeight="1" x14ac:dyDescent="0.25">
      <c r="A56" s="145" t="s">
        <v>232</v>
      </c>
      <c r="B56" s="104" t="s">
        <v>229</v>
      </c>
      <c r="C56" s="145" t="s">
        <v>160</v>
      </c>
      <c r="D56" s="104" t="s">
        <v>660</v>
      </c>
      <c r="E56" s="145" t="s">
        <v>160</v>
      </c>
      <c r="F56" s="145" t="s">
        <v>659</v>
      </c>
      <c r="G56" s="145" t="s">
        <v>160</v>
      </c>
      <c r="H56" s="104" t="s">
        <v>664</v>
      </c>
      <c r="I56" s="145" t="s">
        <v>230</v>
      </c>
      <c r="J56" s="104" t="s">
        <v>665</v>
      </c>
      <c r="K56" s="247"/>
      <c r="L56" s="247"/>
    </row>
    <row r="57" spans="1:12" s="246" customFormat="1" ht="11.1" customHeight="1" x14ac:dyDescent="0.25">
      <c r="A57" s="145" t="s">
        <v>715</v>
      </c>
      <c r="B57" s="104" t="s">
        <v>229</v>
      </c>
      <c r="C57" s="145" t="s">
        <v>161</v>
      </c>
      <c r="D57" s="104" t="s">
        <v>296</v>
      </c>
      <c r="E57" s="358" t="s">
        <v>231</v>
      </c>
      <c r="F57" s="358" t="s">
        <v>227</v>
      </c>
      <c r="G57" s="358" t="s">
        <v>231</v>
      </c>
      <c r="H57" s="358" t="s">
        <v>227</v>
      </c>
      <c r="I57" s="145" t="s">
        <v>232</v>
      </c>
      <c r="J57" s="104" t="s">
        <v>297</v>
      </c>
      <c r="K57" s="247"/>
      <c r="L57" s="247"/>
    </row>
    <row r="58" spans="1:12" s="246" customFormat="1" ht="11.1" customHeight="1" x14ac:dyDescent="0.25">
      <c r="A58" s="145" t="s">
        <v>716</v>
      </c>
      <c r="B58" s="104" t="s">
        <v>229</v>
      </c>
      <c r="C58" s="145" t="s">
        <v>744</v>
      </c>
      <c r="D58" s="104" t="s">
        <v>296</v>
      </c>
      <c r="E58" s="145" t="s">
        <v>167</v>
      </c>
      <c r="F58" s="145" t="s">
        <v>237</v>
      </c>
      <c r="G58" s="145" t="s">
        <v>688</v>
      </c>
      <c r="H58" s="104" t="s">
        <v>664</v>
      </c>
      <c r="I58" s="145" t="s">
        <v>238</v>
      </c>
      <c r="J58" s="104" t="s">
        <v>297</v>
      </c>
      <c r="K58" s="247"/>
      <c r="L58" s="247"/>
    </row>
    <row r="59" spans="1:12" s="246" customFormat="1" ht="11.1" customHeight="1" x14ac:dyDescent="0.25">
      <c r="A59" s="358" t="s">
        <v>226</v>
      </c>
      <c r="B59" s="358" t="s">
        <v>227</v>
      </c>
      <c r="C59" s="358" t="s">
        <v>747</v>
      </c>
      <c r="D59" s="202" t="s">
        <v>227</v>
      </c>
      <c r="E59" s="145" t="s">
        <v>745</v>
      </c>
      <c r="F59" s="145" t="s">
        <v>237</v>
      </c>
      <c r="G59" s="145" t="s">
        <v>689</v>
      </c>
      <c r="H59" s="104" t="s">
        <v>664</v>
      </c>
      <c r="I59" s="145" t="s">
        <v>689</v>
      </c>
      <c r="J59" s="104" t="s">
        <v>297</v>
      </c>
      <c r="K59" s="247"/>
      <c r="L59" s="247"/>
    </row>
    <row r="60" spans="1:12" s="246" customFormat="1" ht="11.1" customHeight="1" x14ac:dyDescent="0.25">
      <c r="A60" s="145" t="s">
        <v>162</v>
      </c>
      <c r="B60" s="104" t="s">
        <v>665</v>
      </c>
      <c r="C60" s="145" t="s">
        <v>402</v>
      </c>
      <c r="D60" s="104" t="s">
        <v>667</v>
      </c>
      <c r="E60" s="145" t="s">
        <v>732</v>
      </c>
      <c r="F60" s="145" t="s">
        <v>237</v>
      </c>
      <c r="G60" s="358" t="s">
        <v>751</v>
      </c>
      <c r="H60" s="358" t="s">
        <v>227</v>
      </c>
      <c r="I60" s="358" t="s">
        <v>392</v>
      </c>
      <c r="J60" s="202" t="s">
        <v>227</v>
      </c>
      <c r="K60" s="210"/>
      <c r="L60" s="210"/>
    </row>
    <row r="61" spans="1:12" s="246" customFormat="1" ht="11.1" customHeight="1" x14ac:dyDescent="0.25">
      <c r="A61" s="145" t="s">
        <v>163</v>
      </c>
      <c r="B61" s="104" t="s">
        <v>297</v>
      </c>
      <c r="C61" s="145" t="s">
        <v>403</v>
      </c>
      <c r="D61" s="104" t="s">
        <v>229</v>
      </c>
      <c r="E61" s="358" t="s">
        <v>746</v>
      </c>
      <c r="F61" s="358" t="s">
        <v>227</v>
      </c>
      <c r="G61" s="145" t="s">
        <v>234</v>
      </c>
      <c r="H61" s="145" t="s">
        <v>659</v>
      </c>
      <c r="I61" s="145" t="s">
        <v>162</v>
      </c>
      <c r="J61" s="104" t="s">
        <v>662</v>
      </c>
      <c r="K61" s="247"/>
      <c r="L61" s="247"/>
    </row>
    <row r="62" spans="1:12" s="246" customFormat="1" ht="11.1" customHeight="1" x14ac:dyDescent="0.25">
      <c r="A62" s="145" t="s">
        <v>739</v>
      </c>
      <c r="B62" s="104" t="s">
        <v>297</v>
      </c>
      <c r="C62" s="358" t="s">
        <v>700</v>
      </c>
      <c r="D62" s="358" t="s">
        <v>227</v>
      </c>
      <c r="E62" s="145" t="s">
        <v>162</v>
      </c>
      <c r="F62" s="104" t="s">
        <v>660</v>
      </c>
      <c r="G62" s="145" t="s">
        <v>235</v>
      </c>
      <c r="H62" s="145" t="s">
        <v>659</v>
      </c>
      <c r="I62" s="145" t="s">
        <v>163</v>
      </c>
      <c r="J62" s="104" t="s">
        <v>664</v>
      </c>
      <c r="K62" s="247"/>
      <c r="L62" s="247"/>
    </row>
    <row r="63" spans="1:12" s="246" customFormat="1" ht="11.1" customHeight="1" x14ac:dyDescent="0.25">
      <c r="A63" s="145" t="s">
        <v>727</v>
      </c>
      <c r="B63" s="104" t="s">
        <v>297</v>
      </c>
      <c r="C63" s="145" t="s">
        <v>718</v>
      </c>
      <c r="D63" s="104" t="s">
        <v>229</v>
      </c>
      <c r="E63" s="145" t="s">
        <v>163</v>
      </c>
      <c r="F63" s="104" t="s">
        <v>660</v>
      </c>
      <c r="G63" s="145" t="s">
        <v>236</v>
      </c>
      <c r="H63" s="145" t="s">
        <v>237</v>
      </c>
      <c r="I63" s="358" t="s">
        <v>690</v>
      </c>
      <c r="J63" s="202" t="s">
        <v>227</v>
      </c>
      <c r="K63" s="247"/>
      <c r="L63" s="247"/>
    </row>
    <row r="64" spans="1:12" s="246" customFormat="1" ht="11.1" customHeight="1" x14ac:dyDescent="0.25">
      <c r="A64" s="358" t="s">
        <v>741</v>
      </c>
      <c r="B64" s="358" t="s">
        <v>227</v>
      </c>
      <c r="C64" s="145" t="s">
        <v>719</v>
      </c>
      <c r="D64" s="104" t="s">
        <v>229</v>
      </c>
      <c r="E64" s="145" t="s">
        <v>164</v>
      </c>
      <c r="F64" s="104" t="s">
        <v>296</v>
      </c>
      <c r="G64" s="358" t="s">
        <v>752</v>
      </c>
      <c r="H64" s="202" t="s">
        <v>227</v>
      </c>
      <c r="I64" s="145" t="s">
        <v>691</v>
      </c>
      <c r="J64" s="104" t="s">
        <v>664</v>
      </c>
      <c r="K64" s="247"/>
      <c r="L64" s="247"/>
    </row>
    <row r="65" spans="1:12" s="246" customFormat="1" ht="11.1" customHeight="1" x14ac:dyDescent="0.25">
      <c r="A65" s="145" t="s">
        <v>693</v>
      </c>
      <c r="B65" s="104" t="s">
        <v>668</v>
      </c>
      <c r="C65" s="358" t="s">
        <v>749</v>
      </c>
      <c r="D65" s="358" t="s">
        <v>227</v>
      </c>
      <c r="E65" s="145" t="s">
        <v>748</v>
      </c>
      <c r="F65" s="104" t="s">
        <v>296</v>
      </c>
      <c r="G65" s="145" t="s">
        <v>753</v>
      </c>
      <c r="H65" s="145" t="s">
        <v>237</v>
      </c>
      <c r="I65" s="145" t="s">
        <v>692</v>
      </c>
      <c r="J65" s="104" t="s">
        <v>664</v>
      </c>
      <c r="K65" s="247"/>
      <c r="L65" s="247"/>
    </row>
    <row r="66" spans="1:12" s="246" customFormat="1" ht="11.1" customHeight="1" x14ac:dyDescent="0.25">
      <c r="A66" s="145" t="s">
        <v>694</v>
      </c>
      <c r="B66" s="104" t="s">
        <v>742</v>
      </c>
      <c r="C66" s="252" t="s">
        <v>727</v>
      </c>
      <c r="D66" s="104" t="s">
        <v>661</v>
      </c>
      <c r="E66" s="358" t="s">
        <v>750</v>
      </c>
      <c r="F66" s="202" t="s">
        <v>227</v>
      </c>
      <c r="G66" s="145" t="s">
        <v>754</v>
      </c>
      <c r="H66" s="145" t="s">
        <v>237</v>
      </c>
      <c r="I66" s="358" t="s">
        <v>693</v>
      </c>
      <c r="J66" s="202" t="s">
        <v>227</v>
      </c>
      <c r="K66" s="247"/>
      <c r="L66" s="247"/>
    </row>
    <row r="67" spans="1:12" s="246" customFormat="1" ht="11.1" customHeight="1" x14ac:dyDescent="0.25">
      <c r="A67" s="145" t="s">
        <v>695</v>
      </c>
      <c r="B67" s="104" t="s">
        <v>666</v>
      </c>
      <c r="C67" s="145" t="s">
        <v>728</v>
      </c>
      <c r="D67" s="104" t="s">
        <v>661</v>
      </c>
      <c r="E67" s="145" t="s">
        <v>757</v>
      </c>
      <c r="F67" s="145" t="s">
        <v>673</v>
      </c>
      <c r="G67" s="352" t="s">
        <v>755</v>
      </c>
      <c r="H67" s="202" t="s">
        <v>227</v>
      </c>
      <c r="I67" s="145" t="s">
        <v>694</v>
      </c>
      <c r="J67" s="104" t="s">
        <v>666</v>
      </c>
      <c r="K67" s="247"/>
      <c r="L67" s="247"/>
    </row>
    <row r="68" spans="1:12" s="338" customFormat="1" ht="11.1" customHeight="1" x14ac:dyDescent="0.25">
      <c r="A68" s="145" t="s">
        <v>697</v>
      </c>
      <c r="B68" s="104" t="s">
        <v>743</v>
      </c>
      <c r="C68" s="358" t="s">
        <v>730</v>
      </c>
      <c r="D68" s="358" t="s">
        <v>227</v>
      </c>
      <c r="E68" s="358" t="s">
        <v>758</v>
      </c>
      <c r="F68" s="358" t="s">
        <v>227</v>
      </c>
      <c r="G68" s="145" t="s">
        <v>694</v>
      </c>
      <c r="H68" s="104" t="s">
        <v>663</v>
      </c>
      <c r="I68" s="145" t="s">
        <v>695</v>
      </c>
      <c r="J68" s="104" t="s">
        <v>743</v>
      </c>
      <c r="K68" s="247"/>
      <c r="L68" s="247"/>
    </row>
    <row r="69" spans="1:12" s="338" customFormat="1" ht="11.1" customHeight="1" x14ac:dyDescent="0.25">
      <c r="A69" s="145"/>
      <c r="B69" s="145"/>
      <c r="C69" s="145" t="s">
        <v>694</v>
      </c>
      <c r="D69" s="104" t="s">
        <v>756</v>
      </c>
      <c r="E69" s="145" t="s">
        <v>694</v>
      </c>
      <c r="F69" s="145" t="s">
        <v>673</v>
      </c>
      <c r="G69" s="145" t="s">
        <v>695</v>
      </c>
      <c r="H69" s="104" t="s">
        <v>759</v>
      </c>
      <c r="I69" s="145" t="s">
        <v>697</v>
      </c>
      <c r="J69" s="104" t="s">
        <v>663</v>
      </c>
      <c r="K69" s="247"/>
      <c r="L69" s="247"/>
    </row>
    <row r="70" spans="1:12" s="338" customFormat="1" ht="11.1" customHeight="1" x14ac:dyDescent="0.25">
      <c r="A70" s="145"/>
      <c r="B70" s="145"/>
      <c r="C70" s="145" t="s">
        <v>695</v>
      </c>
      <c r="D70" s="104" t="s">
        <v>756</v>
      </c>
      <c r="E70" s="145" t="s">
        <v>695</v>
      </c>
      <c r="F70" s="104" t="s">
        <v>661</v>
      </c>
      <c r="G70" s="145" t="s">
        <v>697</v>
      </c>
      <c r="H70" s="145" t="s">
        <v>673</v>
      </c>
      <c r="I70" s="145" t="s">
        <v>699</v>
      </c>
      <c r="J70" s="104" t="s">
        <v>759</v>
      </c>
      <c r="K70" s="247"/>
      <c r="L70" s="247"/>
    </row>
    <row r="71" spans="1:12" s="338" customFormat="1" ht="11.1" customHeight="1" x14ac:dyDescent="0.25">
      <c r="A71" s="145"/>
      <c r="B71" s="145"/>
      <c r="C71" s="145" t="s">
        <v>697</v>
      </c>
      <c r="D71" s="104" t="s">
        <v>668</v>
      </c>
      <c r="E71" s="145" t="s">
        <v>697</v>
      </c>
      <c r="F71" s="104" t="s">
        <v>661</v>
      </c>
      <c r="G71" s="145" t="s">
        <v>699</v>
      </c>
      <c r="H71" s="145" t="s">
        <v>673</v>
      </c>
      <c r="I71" s="145"/>
      <c r="J71" s="145"/>
      <c r="K71" s="247"/>
      <c r="L71" s="247"/>
    </row>
    <row r="72" spans="1:12" s="338" customFormat="1" ht="11.1" customHeight="1" x14ac:dyDescent="0.25">
      <c r="A72" s="381"/>
      <c r="B72" s="381"/>
      <c r="C72" s="381" t="s">
        <v>699</v>
      </c>
      <c r="D72" s="342" t="s">
        <v>742</v>
      </c>
      <c r="E72" s="381" t="s">
        <v>699</v>
      </c>
      <c r="F72" s="342" t="s">
        <v>756</v>
      </c>
      <c r="G72" s="381"/>
      <c r="H72" s="381"/>
      <c r="I72" s="381"/>
      <c r="J72" s="381"/>
      <c r="K72" s="254"/>
      <c r="L72" s="254"/>
    </row>
    <row r="73" spans="1:12" s="338" customFormat="1" ht="11.1" customHeight="1" x14ac:dyDescent="0.25">
      <c r="A73" s="257"/>
      <c r="B73" s="257"/>
      <c r="C73" s="257"/>
      <c r="D73" s="343"/>
      <c r="E73" s="257"/>
      <c r="F73" s="343"/>
      <c r="G73" s="257"/>
      <c r="H73" s="257"/>
      <c r="I73" s="257"/>
      <c r="J73" s="257"/>
      <c r="K73" s="257"/>
      <c r="L73" s="257"/>
    </row>
    <row r="74" spans="1:12" s="338" customFormat="1" ht="11.1" customHeight="1" x14ac:dyDescent="0.25">
      <c r="A74" s="449" t="s">
        <v>550</v>
      </c>
      <c r="B74" s="473"/>
      <c r="C74" s="473"/>
      <c r="D74" s="473"/>
      <c r="E74" s="473"/>
      <c r="F74" s="473"/>
      <c r="G74" s="473"/>
      <c r="H74" s="473"/>
      <c r="I74" s="473"/>
      <c r="J74" s="473"/>
      <c r="K74" s="473"/>
      <c r="L74" s="474"/>
    </row>
    <row r="75" spans="1:12" s="338" customFormat="1" ht="11.1" customHeight="1" x14ac:dyDescent="0.25">
      <c r="A75" s="469" t="s">
        <v>166</v>
      </c>
      <c r="B75" s="471"/>
      <c r="C75" s="471"/>
      <c r="D75" s="471"/>
      <c r="E75" s="471"/>
      <c r="F75" s="471"/>
      <c r="G75" s="471"/>
      <c r="H75" s="471"/>
      <c r="I75" s="471"/>
      <c r="J75" s="471"/>
      <c r="K75" s="471"/>
      <c r="L75" s="470"/>
    </row>
    <row r="76" spans="1:12" s="338" customFormat="1" ht="11.1" customHeight="1" x14ac:dyDescent="0.25">
      <c r="A76" s="448" t="s">
        <v>117</v>
      </c>
      <c r="B76" s="487"/>
      <c r="C76" s="448" t="s">
        <v>118</v>
      </c>
      <c r="D76" s="487"/>
      <c r="E76" s="448" t="s">
        <v>119</v>
      </c>
      <c r="F76" s="487"/>
      <c r="G76" s="448" t="s">
        <v>120</v>
      </c>
      <c r="H76" s="487"/>
      <c r="I76" s="488" t="s">
        <v>121</v>
      </c>
      <c r="J76" s="489"/>
      <c r="K76" s="209" t="s">
        <v>157</v>
      </c>
      <c r="L76" s="210" t="s">
        <v>158</v>
      </c>
    </row>
    <row r="77" spans="1:12" s="338" customFormat="1" ht="11.1" customHeight="1" x14ac:dyDescent="0.25">
      <c r="A77" s="467" t="s">
        <v>555</v>
      </c>
      <c r="B77" s="468"/>
      <c r="C77" s="467" t="s">
        <v>378</v>
      </c>
      <c r="D77" s="468"/>
      <c r="E77" s="467" t="s">
        <v>261</v>
      </c>
      <c r="F77" s="468"/>
      <c r="G77" s="467" t="s">
        <v>262</v>
      </c>
      <c r="H77" s="468"/>
      <c r="I77" s="467" t="s">
        <v>263</v>
      </c>
      <c r="J77" s="468"/>
      <c r="K77" s="210">
        <v>29</v>
      </c>
      <c r="L77" s="210">
        <v>30</v>
      </c>
    </row>
    <row r="78" spans="1:12" s="338" customFormat="1" ht="11.1" customHeight="1" x14ac:dyDescent="0.25">
      <c r="A78" s="145" t="s">
        <v>230</v>
      </c>
      <c r="B78" s="104" t="s">
        <v>667</v>
      </c>
      <c r="C78" s="145" t="s">
        <v>159</v>
      </c>
      <c r="D78" s="104" t="s">
        <v>660</v>
      </c>
      <c r="E78" s="145" t="s">
        <v>159</v>
      </c>
      <c r="F78" s="145" t="s">
        <v>659</v>
      </c>
      <c r="G78" s="145" t="s">
        <v>159</v>
      </c>
      <c r="H78" s="104" t="s">
        <v>662</v>
      </c>
      <c r="I78" s="356" t="s">
        <v>669</v>
      </c>
      <c r="J78" s="358" t="s">
        <v>228</v>
      </c>
      <c r="K78" s="247"/>
      <c r="L78" s="247"/>
    </row>
    <row r="79" spans="1:12" s="338" customFormat="1" ht="11.1" customHeight="1" x14ac:dyDescent="0.25">
      <c r="A79" s="145" t="s">
        <v>232</v>
      </c>
      <c r="B79" s="104" t="s">
        <v>229</v>
      </c>
      <c r="C79" s="145" t="s">
        <v>160</v>
      </c>
      <c r="D79" s="104" t="s">
        <v>660</v>
      </c>
      <c r="E79" s="145" t="s">
        <v>160</v>
      </c>
      <c r="F79" s="145" t="s">
        <v>659</v>
      </c>
      <c r="G79" s="145" t="s">
        <v>160</v>
      </c>
      <c r="H79" s="104" t="s">
        <v>664</v>
      </c>
      <c r="I79" s="145" t="s">
        <v>230</v>
      </c>
      <c r="J79" s="243" t="s">
        <v>309</v>
      </c>
      <c r="K79" s="247"/>
      <c r="L79" s="247"/>
    </row>
    <row r="80" spans="1:12" s="338" customFormat="1" ht="11.1" customHeight="1" x14ac:dyDescent="0.25">
      <c r="A80" s="145" t="s">
        <v>715</v>
      </c>
      <c r="B80" s="104" t="s">
        <v>229</v>
      </c>
      <c r="C80" s="145" t="s">
        <v>161</v>
      </c>
      <c r="D80" s="104" t="s">
        <v>296</v>
      </c>
      <c r="E80" s="358" t="s">
        <v>231</v>
      </c>
      <c r="F80" s="358" t="s">
        <v>227</v>
      </c>
      <c r="G80" s="358" t="s">
        <v>231</v>
      </c>
      <c r="H80" s="358" t="s">
        <v>227</v>
      </c>
      <c r="I80" s="145" t="s">
        <v>232</v>
      </c>
      <c r="J80" s="243" t="s">
        <v>309</v>
      </c>
      <c r="K80" s="247"/>
      <c r="L80" s="247"/>
    </row>
    <row r="81" spans="1:12" s="338" customFormat="1" ht="11.1" customHeight="1" x14ac:dyDescent="0.25">
      <c r="A81" s="145" t="s">
        <v>716</v>
      </c>
      <c r="B81" s="104" t="s">
        <v>229</v>
      </c>
      <c r="C81" s="145" t="s">
        <v>744</v>
      </c>
      <c r="D81" s="104" t="s">
        <v>296</v>
      </c>
      <c r="E81" s="145" t="s">
        <v>167</v>
      </c>
      <c r="F81" s="145" t="s">
        <v>237</v>
      </c>
      <c r="G81" s="145" t="s">
        <v>688</v>
      </c>
      <c r="H81" s="104" t="s">
        <v>664</v>
      </c>
      <c r="I81" s="145" t="s">
        <v>238</v>
      </c>
      <c r="J81" s="243" t="s">
        <v>309</v>
      </c>
      <c r="K81" s="247"/>
      <c r="L81" s="247"/>
    </row>
    <row r="82" spans="1:12" s="338" customFormat="1" ht="11.1" customHeight="1" x14ac:dyDescent="0.25">
      <c r="A82" s="358" t="s">
        <v>226</v>
      </c>
      <c r="B82" s="358" t="s">
        <v>227</v>
      </c>
      <c r="C82" s="358" t="s">
        <v>747</v>
      </c>
      <c r="D82" s="202" t="s">
        <v>227</v>
      </c>
      <c r="E82" s="145" t="s">
        <v>745</v>
      </c>
      <c r="F82" s="145" t="s">
        <v>237</v>
      </c>
      <c r="G82" s="145" t="s">
        <v>689</v>
      </c>
      <c r="H82" s="104" t="s">
        <v>664</v>
      </c>
      <c r="I82" s="145" t="s">
        <v>689</v>
      </c>
      <c r="J82" s="243" t="s">
        <v>309</v>
      </c>
      <c r="K82" s="247"/>
      <c r="L82" s="247"/>
    </row>
    <row r="83" spans="1:12" s="338" customFormat="1" ht="11.1" customHeight="1" x14ac:dyDescent="0.25">
      <c r="A83" s="145" t="s">
        <v>162</v>
      </c>
      <c r="B83" s="104" t="s">
        <v>665</v>
      </c>
      <c r="C83" s="145" t="s">
        <v>402</v>
      </c>
      <c r="D83" s="104" t="s">
        <v>667</v>
      </c>
      <c r="E83" s="145" t="s">
        <v>732</v>
      </c>
      <c r="F83" s="145" t="s">
        <v>237</v>
      </c>
      <c r="G83" s="358" t="s">
        <v>751</v>
      </c>
      <c r="H83" s="358" t="s">
        <v>227</v>
      </c>
      <c r="I83" s="358" t="s">
        <v>392</v>
      </c>
      <c r="J83" s="202" t="s">
        <v>227</v>
      </c>
      <c r="K83" s="210"/>
      <c r="L83" s="210"/>
    </row>
    <row r="84" spans="1:12" s="338" customFormat="1" ht="11.1" customHeight="1" x14ac:dyDescent="0.25">
      <c r="A84" s="145" t="s">
        <v>163</v>
      </c>
      <c r="B84" s="104" t="s">
        <v>297</v>
      </c>
      <c r="C84" s="145" t="s">
        <v>403</v>
      </c>
      <c r="D84" s="104" t="s">
        <v>229</v>
      </c>
      <c r="E84" s="358" t="s">
        <v>746</v>
      </c>
      <c r="F84" s="358" t="s">
        <v>227</v>
      </c>
      <c r="G84" s="145" t="s">
        <v>722</v>
      </c>
      <c r="H84" s="104" t="s">
        <v>663</v>
      </c>
      <c r="I84" s="145" t="s">
        <v>162</v>
      </c>
      <c r="J84" s="243" t="s">
        <v>309</v>
      </c>
      <c r="K84" s="247"/>
      <c r="L84" s="247"/>
    </row>
    <row r="85" spans="1:12" s="338" customFormat="1" ht="11.1" customHeight="1" x14ac:dyDescent="0.25">
      <c r="A85" s="145" t="s">
        <v>739</v>
      </c>
      <c r="B85" s="104" t="s">
        <v>297</v>
      </c>
      <c r="C85" s="358" t="s">
        <v>700</v>
      </c>
      <c r="D85" s="358" t="s">
        <v>227</v>
      </c>
      <c r="E85" s="145" t="s">
        <v>162</v>
      </c>
      <c r="F85" s="104" t="s">
        <v>660</v>
      </c>
      <c r="G85" s="145" t="s">
        <v>718</v>
      </c>
      <c r="H85" s="104" t="s">
        <v>759</v>
      </c>
      <c r="I85" s="145" t="s">
        <v>163</v>
      </c>
      <c r="J85" s="243" t="s">
        <v>309</v>
      </c>
      <c r="K85" s="247"/>
      <c r="L85" s="247"/>
    </row>
    <row r="86" spans="1:12" s="338" customFormat="1" ht="11.1" customHeight="1" x14ac:dyDescent="0.25">
      <c r="A86" s="145" t="s">
        <v>727</v>
      </c>
      <c r="B86" s="104" t="s">
        <v>297</v>
      </c>
      <c r="C86" s="145" t="s">
        <v>718</v>
      </c>
      <c r="D86" s="104" t="s">
        <v>229</v>
      </c>
      <c r="E86" s="145" t="s">
        <v>163</v>
      </c>
      <c r="F86" s="104" t="s">
        <v>660</v>
      </c>
      <c r="G86" s="145" t="s">
        <v>719</v>
      </c>
      <c r="H86" s="243" t="s">
        <v>309</v>
      </c>
      <c r="I86" s="358" t="s">
        <v>690</v>
      </c>
      <c r="J86" s="202" t="s">
        <v>227</v>
      </c>
      <c r="K86" s="247"/>
      <c r="L86" s="247"/>
    </row>
    <row r="87" spans="1:12" s="338" customFormat="1" ht="11.1" customHeight="1" x14ac:dyDescent="0.25">
      <c r="A87" s="358" t="s">
        <v>741</v>
      </c>
      <c r="B87" s="358" t="s">
        <v>227</v>
      </c>
      <c r="C87" s="145" t="s">
        <v>719</v>
      </c>
      <c r="D87" s="104" t="s">
        <v>229</v>
      </c>
      <c r="E87" s="145" t="s">
        <v>164</v>
      </c>
      <c r="F87" s="104" t="s">
        <v>296</v>
      </c>
      <c r="G87" s="358" t="s">
        <v>671</v>
      </c>
      <c r="H87" s="202" t="s">
        <v>227</v>
      </c>
      <c r="I87" s="145" t="s">
        <v>691</v>
      </c>
      <c r="J87" s="243" t="s">
        <v>309</v>
      </c>
      <c r="K87" s="247"/>
      <c r="L87" s="247"/>
    </row>
    <row r="88" spans="1:12" s="338" customFormat="1" ht="11.1" customHeight="1" x14ac:dyDescent="0.25">
      <c r="A88" s="145" t="s">
        <v>693</v>
      </c>
      <c r="B88" s="104" t="s">
        <v>668</v>
      </c>
      <c r="C88" s="358" t="s">
        <v>749</v>
      </c>
      <c r="D88" s="358" t="s">
        <v>227</v>
      </c>
      <c r="E88" s="145" t="s">
        <v>748</v>
      </c>
      <c r="F88" s="104" t="s">
        <v>296</v>
      </c>
      <c r="G88" s="145" t="s">
        <v>692</v>
      </c>
      <c r="H88" s="243" t="s">
        <v>309</v>
      </c>
      <c r="I88" s="145" t="s">
        <v>692</v>
      </c>
      <c r="J88" s="243" t="s">
        <v>309</v>
      </c>
      <c r="K88" s="247"/>
      <c r="L88" s="247"/>
    </row>
    <row r="89" spans="1:12" s="338" customFormat="1" ht="11.1" customHeight="1" x14ac:dyDescent="0.25">
      <c r="A89" s="145" t="s">
        <v>694</v>
      </c>
      <c r="B89" s="104" t="s">
        <v>742</v>
      </c>
      <c r="C89" s="252" t="s">
        <v>727</v>
      </c>
      <c r="D89" s="104" t="s">
        <v>661</v>
      </c>
      <c r="E89" s="358" t="s">
        <v>750</v>
      </c>
      <c r="F89" s="202" t="s">
        <v>227</v>
      </c>
      <c r="G89" s="358" t="s">
        <v>693</v>
      </c>
      <c r="H89" s="358" t="s">
        <v>227</v>
      </c>
      <c r="I89" s="358" t="s">
        <v>693</v>
      </c>
      <c r="J89" s="202" t="s">
        <v>227</v>
      </c>
      <c r="K89" s="247"/>
      <c r="L89" s="247"/>
    </row>
    <row r="90" spans="1:12" s="338" customFormat="1" ht="11.1" customHeight="1" x14ac:dyDescent="0.25">
      <c r="A90" s="145" t="s">
        <v>695</v>
      </c>
      <c r="B90" s="104" t="s">
        <v>666</v>
      </c>
      <c r="C90" s="145" t="s">
        <v>728</v>
      </c>
      <c r="D90" s="104" t="s">
        <v>661</v>
      </c>
      <c r="E90" s="145" t="s">
        <v>757</v>
      </c>
      <c r="F90" s="145" t="s">
        <v>673</v>
      </c>
      <c r="G90" s="145" t="s">
        <v>694</v>
      </c>
      <c r="H90" s="243" t="s">
        <v>309</v>
      </c>
      <c r="I90" s="145" t="s">
        <v>694</v>
      </c>
      <c r="J90" s="243" t="s">
        <v>309</v>
      </c>
      <c r="K90" s="247"/>
      <c r="L90" s="247"/>
    </row>
    <row r="91" spans="1:12" s="338" customFormat="1" ht="11.1" customHeight="1" x14ac:dyDescent="0.25">
      <c r="A91" s="145" t="s">
        <v>697</v>
      </c>
      <c r="B91" s="104" t="s">
        <v>743</v>
      </c>
      <c r="C91" s="358" t="s">
        <v>730</v>
      </c>
      <c r="D91" s="358" t="s">
        <v>227</v>
      </c>
      <c r="E91" s="358" t="s">
        <v>758</v>
      </c>
      <c r="F91" s="358" t="s">
        <v>227</v>
      </c>
      <c r="G91" s="145" t="s">
        <v>695</v>
      </c>
      <c r="H91" s="243" t="s">
        <v>309</v>
      </c>
      <c r="I91" s="145" t="s">
        <v>695</v>
      </c>
      <c r="J91" s="243" t="s">
        <v>309</v>
      </c>
      <c r="K91" s="247"/>
      <c r="L91" s="247"/>
    </row>
    <row r="92" spans="1:12" s="338" customFormat="1" ht="11.1" customHeight="1" x14ac:dyDescent="0.25">
      <c r="A92" s="145"/>
      <c r="B92" s="145"/>
      <c r="C92" s="145" t="s">
        <v>694</v>
      </c>
      <c r="D92" s="104" t="s">
        <v>756</v>
      </c>
      <c r="E92" s="145" t="s">
        <v>694</v>
      </c>
      <c r="F92" s="145" t="s">
        <v>673</v>
      </c>
      <c r="G92" s="145" t="s">
        <v>697</v>
      </c>
      <c r="H92" s="243" t="s">
        <v>309</v>
      </c>
      <c r="I92" s="145" t="s">
        <v>697</v>
      </c>
      <c r="J92" s="243" t="s">
        <v>309</v>
      </c>
      <c r="K92" s="247"/>
      <c r="L92" s="247"/>
    </row>
    <row r="93" spans="1:12" s="338" customFormat="1" ht="11.1" customHeight="1" x14ac:dyDescent="0.25">
      <c r="A93" s="145"/>
      <c r="B93" s="145"/>
      <c r="C93" s="145" t="s">
        <v>695</v>
      </c>
      <c r="D93" s="104" t="s">
        <v>756</v>
      </c>
      <c r="E93" s="145" t="s">
        <v>695</v>
      </c>
      <c r="F93" s="104" t="s">
        <v>661</v>
      </c>
      <c r="G93" s="145" t="s">
        <v>699</v>
      </c>
      <c r="H93" s="243" t="s">
        <v>309</v>
      </c>
      <c r="I93" s="145" t="s">
        <v>699</v>
      </c>
      <c r="J93" s="243" t="s">
        <v>309</v>
      </c>
      <c r="K93" s="247"/>
      <c r="L93" s="247"/>
    </row>
    <row r="94" spans="1:12" s="338" customFormat="1" ht="11.1" customHeight="1" x14ac:dyDescent="0.25">
      <c r="A94" s="145"/>
      <c r="B94" s="145"/>
      <c r="C94" s="145" t="s">
        <v>697</v>
      </c>
      <c r="D94" s="104" t="s">
        <v>668</v>
      </c>
      <c r="E94" s="145" t="s">
        <v>697</v>
      </c>
      <c r="F94" s="104" t="s">
        <v>661</v>
      </c>
      <c r="G94" s="145"/>
      <c r="H94" s="145"/>
      <c r="I94" s="145"/>
      <c r="J94" s="145"/>
      <c r="K94" s="247"/>
      <c r="L94" s="247"/>
    </row>
    <row r="95" spans="1:12" s="338" customFormat="1" ht="11.1" customHeight="1" x14ac:dyDescent="0.25">
      <c r="A95" s="145"/>
      <c r="B95" s="145"/>
      <c r="C95" s="145" t="s">
        <v>699</v>
      </c>
      <c r="D95" s="104" t="s">
        <v>742</v>
      </c>
      <c r="E95" s="145" t="s">
        <v>699</v>
      </c>
      <c r="F95" s="104" t="s">
        <v>756</v>
      </c>
      <c r="G95" s="145"/>
      <c r="H95" s="145"/>
      <c r="I95" s="145"/>
      <c r="J95" s="145"/>
      <c r="K95" s="247"/>
      <c r="L95" s="247"/>
    </row>
    <row r="96" spans="1:12" s="338" customFormat="1" ht="8.25" customHeight="1" x14ac:dyDescent="0.25">
      <c r="A96" s="339"/>
      <c r="B96" s="339"/>
      <c r="C96" s="339"/>
      <c r="D96" s="339"/>
      <c r="E96" s="340"/>
      <c r="F96" s="340"/>
      <c r="G96" s="340"/>
      <c r="H96" s="340"/>
      <c r="I96" s="339"/>
      <c r="J96" s="339"/>
      <c r="K96" s="339"/>
      <c r="L96" s="339"/>
    </row>
    <row r="97" spans="1:12" s="341" customFormat="1" x14ac:dyDescent="0.25">
      <c r="A97" s="262" t="s">
        <v>677</v>
      </c>
      <c r="B97" s="339"/>
      <c r="C97" s="339"/>
      <c r="D97" s="339"/>
      <c r="E97" s="340"/>
      <c r="F97" s="340"/>
      <c r="G97" s="340"/>
      <c r="H97" s="340"/>
      <c r="I97" s="339"/>
      <c r="J97" s="339"/>
      <c r="K97" s="339"/>
      <c r="L97" s="339"/>
    </row>
    <row r="98" spans="1:12" s="246" customFormat="1" x14ac:dyDescent="0.25">
      <c r="A98" s="252"/>
      <c r="B98" s="252"/>
      <c r="C98" s="252"/>
      <c r="D98" s="252"/>
      <c r="E98" s="252"/>
      <c r="F98" s="252"/>
      <c r="G98" s="252"/>
      <c r="H98" s="252"/>
      <c r="I98" s="252"/>
      <c r="J98" s="252"/>
      <c r="K98" s="251"/>
      <c r="L98" s="251"/>
    </row>
    <row r="99" spans="1:12" s="246" customFormat="1" ht="12.75" x14ac:dyDescent="0.2">
      <c r="A99" s="262" t="s">
        <v>239</v>
      </c>
      <c r="B99" s="263"/>
      <c r="C99" s="252"/>
      <c r="D99" s="252"/>
      <c r="E99" s="252"/>
      <c r="F99" s="252"/>
      <c r="G99" s="252"/>
      <c r="H99" s="252"/>
      <c r="I99" s="251"/>
      <c r="J99" s="251"/>
      <c r="K99" s="15" t="s">
        <v>675</v>
      </c>
      <c r="L99" s="15">
        <v>2</v>
      </c>
    </row>
    <row r="100" spans="1:12" s="246" customFormat="1" x14ac:dyDescent="0.25">
      <c r="A100" s="475" t="s">
        <v>394</v>
      </c>
      <c r="B100" s="475"/>
      <c r="C100" s="475"/>
      <c r="D100" s="475"/>
      <c r="E100" s="475"/>
      <c r="F100" s="475"/>
      <c r="G100" s="475"/>
      <c r="H100" s="475"/>
      <c r="I100" s="475"/>
      <c r="J100" s="475"/>
      <c r="K100" s="475"/>
      <c r="L100" s="475"/>
    </row>
    <row r="101" spans="1:12" s="246" customFormat="1" x14ac:dyDescent="0.25">
      <c r="A101" s="476" t="s">
        <v>465</v>
      </c>
      <c r="B101" s="476"/>
      <c r="C101" s="476"/>
      <c r="D101" s="476"/>
      <c r="E101" s="476"/>
      <c r="F101" s="476"/>
      <c r="G101" s="476"/>
      <c r="H101" s="476"/>
      <c r="I101" s="476"/>
      <c r="J101" s="476"/>
      <c r="K101" s="476"/>
      <c r="L101" s="476"/>
    </row>
    <row r="102" spans="1:12" s="246" customFormat="1" x14ac:dyDescent="0.25">
      <c r="A102" s="248"/>
      <c r="B102" s="248"/>
      <c r="C102" s="248"/>
      <c r="D102" s="248"/>
      <c r="E102" s="248"/>
      <c r="F102" s="248"/>
      <c r="G102" s="248"/>
      <c r="H102" s="248"/>
      <c r="I102" s="248"/>
      <c r="J102" s="248"/>
      <c r="K102" s="248"/>
      <c r="L102" s="248"/>
    </row>
    <row r="103" spans="1:12" s="246" customFormat="1" x14ac:dyDescent="0.25">
      <c r="A103" s="469" t="s">
        <v>556</v>
      </c>
      <c r="B103" s="471"/>
      <c r="C103" s="471"/>
      <c r="D103" s="471"/>
      <c r="E103" s="471"/>
      <c r="F103" s="471"/>
      <c r="G103" s="471"/>
      <c r="H103" s="471"/>
      <c r="I103" s="471"/>
      <c r="J103" s="471"/>
      <c r="K103" s="471"/>
      <c r="L103" s="470"/>
    </row>
    <row r="104" spans="1:12" s="246" customFormat="1" x14ac:dyDescent="0.25">
      <c r="A104" s="469" t="s">
        <v>169</v>
      </c>
      <c r="B104" s="471"/>
      <c r="C104" s="471"/>
      <c r="D104" s="471"/>
      <c r="E104" s="471"/>
      <c r="F104" s="471"/>
      <c r="G104" s="471"/>
      <c r="H104" s="471"/>
      <c r="I104" s="471"/>
      <c r="J104" s="471"/>
      <c r="K104" s="471"/>
      <c r="L104" s="470"/>
    </row>
    <row r="105" spans="1:12" s="246" customFormat="1" x14ac:dyDescent="0.25">
      <c r="A105" s="469" t="s">
        <v>117</v>
      </c>
      <c r="B105" s="470"/>
      <c r="C105" s="469" t="s">
        <v>118</v>
      </c>
      <c r="D105" s="470"/>
      <c r="E105" s="469" t="s">
        <v>119</v>
      </c>
      <c r="F105" s="470"/>
      <c r="G105" s="469" t="s">
        <v>120</v>
      </c>
      <c r="H105" s="470"/>
      <c r="I105" s="479" t="s">
        <v>121</v>
      </c>
      <c r="J105" s="480"/>
      <c r="K105" s="209" t="s">
        <v>157</v>
      </c>
      <c r="L105" s="210" t="s">
        <v>158</v>
      </c>
    </row>
    <row r="106" spans="1:12" s="246" customFormat="1" x14ac:dyDescent="0.25">
      <c r="A106" s="465" t="s">
        <v>557</v>
      </c>
      <c r="B106" s="466"/>
      <c r="C106" s="465" t="s">
        <v>380</v>
      </c>
      <c r="D106" s="466"/>
      <c r="E106" s="465" t="s">
        <v>267</v>
      </c>
      <c r="F106" s="466"/>
      <c r="G106" s="465" t="s">
        <v>268</v>
      </c>
      <c r="H106" s="466"/>
      <c r="I106" s="465" t="s">
        <v>269</v>
      </c>
      <c r="J106" s="466"/>
      <c r="K106" s="210">
        <v>13</v>
      </c>
      <c r="L106" s="210">
        <v>14</v>
      </c>
    </row>
    <row r="107" spans="1:12" s="246" customFormat="1" x14ac:dyDescent="0.25">
      <c r="A107" s="145" t="s">
        <v>230</v>
      </c>
      <c r="B107" s="104" t="s">
        <v>667</v>
      </c>
      <c r="C107" s="145" t="s">
        <v>159</v>
      </c>
      <c r="D107" s="104" t="s">
        <v>660</v>
      </c>
      <c r="E107" s="145" t="s">
        <v>159</v>
      </c>
      <c r="F107" s="145" t="s">
        <v>659</v>
      </c>
      <c r="G107" s="145" t="s">
        <v>159</v>
      </c>
      <c r="H107" s="104" t="s">
        <v>662</v>
      </c>
      <c r="I107" s="356" t="s">
        <v>669</v>
      </c>
      <c r="J107" s="358" t="s">
        <v>228</v>
      </c>
      <c r="K107" s="247"/>
      <c r="L107" s="247"/>
    </row>
    <row r="108" spans="1:12" s="246" customFormat="1" x14ac:dyDescent="0.25">
      <c r="A108" s="145" t="s">
        <v>232</v>
      </c>
      <c r="B108" s="104" t="s">
        <v>229</v>
      </c>
      <c r="C108" s="145" t="s">
        <v>160</v>
      </c>
      <c r="D108" s="104" t="s">
        <v>660</v>
      </c>
      <c r="E108" s="145" t="s">
        <v>160</v>
      </c>
      <c r="F108" s="145" t="s">
        <v>659</v>
      </c>
      <c r="G108" s="145" t="s">
        <v>160</v>
      </c>
      <c r="H108" s="104" t="s">
        <v>664</v>
      </c>
      <c r="I108" s="145" t="s">
        <v>230</v>
      </c>
      <c r="J108" s="104" t="s">
        <v>665</v>
      </c>
      <c r="K108" s="247"/>
      <c r="L108" s="247"/>
    </row>
    <row r="109" spans="1:12" s="246" customFormat="1" x14ac:dyDescent="0.25">
      <c r="A109" s="145" t="s">
        <v>715</v>
      </c>
      <c r="B109" s="104" t="s">
        <v>229</v>
      </c>
      <c r="C109" s="145" t="s">
        <v>161</v>
      </c>
      <c r="D109" s="104" t="s">
        <v>296</v>
      </c>
      <c r="E109" s="358" t="s">
        <v>231</v>
      </c>
      <c r="F109" s="358" t="s">
        <v>227</v>
      </c>
      <c r="G109" s="358" t="s">
        <v>231</v>
      </c>
      <c r="H109" s="358" t="s">
        <v>227</v>
      </c>
      <c r="I109" s="145" t="s">
        <v>232</v>
      </c>
      <c r="J109" s="104" t="s">
        <v>297</v>
      </c>
      <c r="K109" s="247"/>
      <c r="L109" s="247"/>
    </row>
    <row r="110" spans="1:12" s="246" customFormat="1" x14ac:dyDescent="0.25">
      <c r="A110" s="145" t="s">
        <v>716</v>
      </c>
      <c r="B110" s="104" t="s">
        <v>229</v>
      </c>
      <c r="C110" s="145" t="s">
        <v>744</v>
      </c>
      <c r="D110" s="104" t="s">
        <v>296</v>
      </c>
      <c r="E110" s="145" t="s">
        <v>167</v>
      </c>
      <c r="F110" s="145" t="s">
        <v>237</v>
      </c>
      <c r="G110" s="145" t="s">
        <v>688</v>
      </c>
      <c r="H110" s="104" t="s">
        <v>664</v>
      </c>
      <c r="I110" s="145" t="s">
        <v>238</v>
      </c>
      <c r="J110" s="104" t="s">
        <v>297</v>
      </c>
      <c r="K110" s="247"/>
      <c r="L110" s="247"/>
    </row>
    <row r="111" spans="1:12" s="246" customFormat="1" x14ac:dyDescent="0.25">
      <c r="A111" s="358" t="s">
        <v>226</v>
      </c>
      <c r="B111" s="358" t="s">
        <v>227</v>
      </c>
      <c r="C111" s="358" t="s">
        <v>747</v>
      </c>
      <c r="D111" s="202" t="s">
        <v>227</v>
      </c>
      <c r="E111" s="145" t="s">
        <v>745</v>
      </c>
      <c r="F111" s="145" t="s">
        <v>237</v>
      </c>
      <c r="G111" s="145" t="s">
        <v>689</v>
      </c>
      <c r="H111" s="104" t="s">
        <v>664</v>
      </c>
      <c r="I111" s="145" t="s">
        <v>689</v>
      </c>
      <c r="J111" s="104" t="s">
        <v>297</v>
      </c>
      <c r="K111" s="247"/>
      <c r="L111" s="247"/>
    </row>
    <row r="112" spans="1:12" s="246" customFormat="1" x14ac:dyDescent="0.25">
      <c r="A112" s="145" t="s">
        <v>162</v>
      </c>
      <c r="B112" s="104" t="s">
        <v>665</v>
      </c>
      <c r="C112" s="145" t="s">
        <v>402</v>
      </c>
      <c r="D112" s="104" t="s">
        <v>667</v>
      </c>
      <c r="E112" s="145" t="s">
        <v>732</v>
      </c>
      <c r="F112" s="145" t="s">
        <v>237</v>
      </c>
      <c r="G112" s="358" t="s">
        <v>751</v>
      </c>
      <c r="H112" s="358" t="s">
        <v>227</v>
      </c>
      <c r="I112" s="358" t="s">
        <v>392</v>
      </c>
      <c r="J112" s="202" t="s">
        <v>227</v>
      </c>
      <c r="K112" s="210"/>
      <c r="L112" s="210"/>
    </row>
    <row r="113" spans="1:12" s="246" customFormat="1" x14ac:dyDescent="0.25">
      <c r="A113" s="145" t="s">
        <v>163</v>
      </c>
      <c r="B113" s="104" t="s">
        <v>297</v>
      </c>
      <c r="C113" s="145" t="s">
        <v>403</v>
      </c>
      <c r="D113" s="104" t="s">
        <v>229</v>
      </c>
      <c r="E113" s="358" t="s">
        <v>746</v>
      </c>
      <c r="F113" s="358" t="s">
        <v>227</v>
      </c>
      <c r="G113" s="145" t="s">
        <v>234</v>
      </c>
      <c r="H113" s="145" t="s">
        <v>659</v>
      </c>
      <c r="I113" s="145" t="s">
        <v>162</v>
      </c>
      <c r="J113" s="104" t="s">
        <v>662</v>
      </c>
      <c r="K113" s="247"/>
      <c r="L113" s="247"/>
    </row>
    <row r="114" spans="1:12" s="246" customFormat="1" x14ac:dyDescent="0.25">
      <c r="A114" s="145" t="s">
        <v>739</v>
      </c>
      <c r="B114" s="104" t="s">
        <v>297</v>
      </c>
      <c r="C114" s="358" t="s">
        <v>700</v>
      </c>
      <c r="D114" s="358" t="s">
        <v>227</v>
      </c>
      <c r="E114" s="145" t="s">
        <v>162</v>
      </c>
      <c r="F114" s="104" t="s">
        <v>660</v>
      </c>
      <c r="G114" s="145" t="s">
        <v>235</v>
      </c>
      <c r="H114" s="145" t="s">
        <v>659</v>
      </c>
      <c r="I114" s="145" t="s">
        <v>163</v>
      </c>
      <c r="J114" s="104" t="s">
        <v>664</v>
      </c>
      <c r="K114" s="247"/>
      <c r="L114" s="247"/>
    </row>
    <row r="115" spans="1:12" s="246" customFormat="1" x14ac:dyDescent="0.25">
      <c r="A115" s="145" t="s">
        <v>727</v>
      </c>
      <c r="B115" s="104" t="s">
        <v>297</v>
      </c>
      <c r="C115" s="145" t="s">
        <v>718</v>
      </c>
      <c r="D115" s="104" t="s">
        <v>229</v>
      </c>
      <c r="E115" s="145" t="s">
        <v>163</v>
      </c>
      <c r="F115" s="104" t="s">
        <v>660</v>
      </c>
      <c r="G115" s="145" t="s">
        <v>236</v>
      </c>
      <c r="H115" s="145" t="s">
        <v>237</v>
      </c>
      <c r="I115" s="358" t="s">
        <v>690</v>
      </c>
      <c r="J115" s="202" t="s">
        <v>227</v>
      </c>
      <c r="K115" s="247"/>
      <c r="L115" s="247"/>
    </row>
    <row r="116" spans="1:12" s="246" customFormat="1" x14ac:dyDescent="0.25">
      <c r="A116" s="358" t="s">
        <v>741</v>
      </c>
      <c r="B116" s="358" t="s">
        <v>227</v>
      </c>
      <c r="C116" s="145" t="s">
        <v>719</v>
      </c>
      <c r="D116" s="104" t="s">
        <v>229</v>
      </c>
      <c r="E116" s="145" t="s">
        <v>164</v>
      </c>
      <c r="F116" s="104" t="s">
        <v>296</v>
      </c>
      <c r="G116" s="358" t="s">
        <v>752</v>
      </c>
      <c r="H116" s="202" t="s">
        <v>227</v>
      </c>
      <c r="I116" s="145" t="s">
        <v>691</v>
      </c>
      <c r="J116" s="104" t="s">
        <v>664</v>
      </c>
      <c r="K116" s="247"/>
      <c r="L116" s="247"/>
    </row>
    <row r="117" spans="1:12" s="246" customFormat="1" x14ac:dyDescent="0.25">
      <c r="A117" s="145" t="s">
        <v>693</v>
      </c>
      <c r="B117" s="104" t="s">
        <v>668</v>
      </c>
      <c r="C117" s="358" t="s">
        <v>749</v>
      </c>
      <c r="D117" s="358" t="s">
        <v>227</v>
      </c>
      <c r="E117" s="145" t="s">
        <v>748</v>
      </c>
      <c r="F117" s="104" t="s">
        <v>296</v>
      </c>
      <c r="G117" s="145" t="s">
        <v>753</v>
      </c>
      <c r="H117" s="145" t="s">
        <v>237</v>
      </c>
      <c r="I117" s="145" t="s">
        <v>692</v>
      </c>
      <c r="J117" s="104" t="s">
        <v>664</v>
      </c>
      <c r="K117" s="247"/>
      <c r="L117" s="247"/>
    </row>
    <row r="118" spans="1:12" s="246" customFormat="1" x14ac:dyDescent="0.25">
      <c r="A118" s="145" t="s">
        <v>694</v>
      </c>
      <c r="B118" s="104" t="s">
        <v>742</v>
      </c>
      <c r="C118" s="252" t="s">
        <v>727</v>
      </c>
      <c r="D118" s="104" t="s">
        <v>661</v>
      </c>
      <c r="E118" s="358" t="s">
        <v>750</v>
      </c>
      <c r="F118" s="202" t="s">
        <v>227</v>
      </c>
      <c r="G118" s="145" t="s">
        <v>754</v>
      </c>
      <c r="H118" s="145" t="s">
        <v>237</v>
      </c>
      <c r="I118" s="358" t="s">
        <v>693</v>
      </c>
      <c r="J118" s="202" t="s">
        <v>227</v>
      </c>
      <c r="K118" s="247"/>
      <c r="L118" s="247"/>
    </row>
    <row r="119" spans="1:12" s="246" customFormat="1" x14ac:dyDescent="0.25">
      <c r="A119" s="145" t="s">
        <v>695</v>
      </c>
      <c r="B119" s="104" t="s">
        <v>666</v>
      </c>
      <c r="C119" s="145" t="s">
        <v>728</v>
      </c>
      <c r="D119" s="104" t="s">
        <v>661</v>
      </c>
      <c r="E119" s="145" t="s">
        <v>757</v>
      </c>
      <c r="F119" s="145" t="s">
        <v>673</v>
      </c>
      <c r="G119" s="352" t="s">
        <v>755</v>
      </c>
      <c r="H119" s="202" t="s">
        <v>227</v>
      </c>
      <c r="I119" s="145" t="s">
        <v>694</v>
      </c>
      <c r="J119" s="104" t="s">
        <v>666</v>
      </c>
      <c r="K119" s="247"/>
      <c r="L119" s="247"/>
    </row>
    <row r="120" spans="1:12" s="246" customFormat="1" x14ac:dyDescent="0.25">
      <c r="A120" s="145" t="s">
        <v>697</v>
      </c>
      <c r="B120" s="104" t="s">
        <v>743</v>
      </c>
      <c r="C120" s="358" t="s">
        <v>730</v>
      </c>
      <c r="D120" s="358" t="s">
        <v>227</v>
      </c>
      <c r="E120" s="358" t="s">
        <v>758</v>
      </c>
      <c r="F120" s="358" t="s">
        <v>227</v>
      </c>
      <c r="G120" s="145" t="s">
        <v>694</v>
      </c>
      <c r="H120" s="104" t="s">
        <v>663</v>
      </c>
      <c r="I120" s="145" t="s">
        <v>695</v>
      </c>
      <c r="J120" s="104" t="s">
        <v>743</v>
      </c>
      <c r="K120" s="247"/>
      <c r="L120" s="247"/>
    </row>
    <row r="121" spans="1:12" s="246" customFormat="1" x14ac:dyDescent="0.25">
      <c r="A121" s="145"/>
      <c r="B121" s="145"/>
      <c r="C121" s="145" t="s">
        <v>694</v>
      </c>
      <c r="D121" s="104" t="s">
        <v>756</v>
      </c>
      <c r="E121" s="145" t="s">
        <v>694</v>
      </c>
      <c r="F121" s="145" t="s">
        <v>673</v>
      </c>
      <c r="G121" s="145" t="s">
        <v>695</v>
      </c>
      <c r="H121" s="104" t="s">
        <v>759</v>
      </c>
      <c r="I121" s="145" t="s">
        <v>697</v>
      </c>
      <c r="J121" s="104" t="s">
        <v>663</v>
      </c>
      <c r="K121" s="247"/>
      <c r="L121" s="247"/>
    </row>
    <row r="122" spans="1:12" s="246" customFormat="1" x14ac:dyDescent="0.25">
      <c r="A122" s="145"/>
      <c r="B122" s="145"/>
      <c r="C122" s="145" t="s">
        <v>695</v>
      </c>
      <c r="D122" s="104" t="s">
        <v>756</v>
      </c>
      <c r="E122" s="145" t="s">
        <v>695</v>
      </c>
      <c r="F122" s="104" t="s">
        <v>661</v>
      </c>
      <c r="G122" s="145" t="s">
        <v>697</v>
      </c>
      <c r="H122" s="145" t="s">
        <v>673</v>
      </c>
      <c r="I122" s="145" t="s">
        <v>699</v>
      </c>
      <c r="J122" s="104" t="s">
        <v>759</v>
      </c>
      <c r="K122" s="247"/>
      <c r="L122" s="247"/>
    </row>
    <row r="123" spans="1:12" s="246" customFormat="1" x14ac:dyDescent="0.25">
      <c r="A123" s="145"/>
      <c r="B123" s="145"/>
      <c r="C123" s="145" t="s">
        <v>697</v>
      </c>
      <c r="D123" s="104" t="s">
        <v>668</v>
      </c>
      <c r="E123" s="145" t="s">
        <v>697</v>
      </c>
      <c r="F123" s="104" t="s">
        <v>661</v>
      </c>
      <c r="G123" s="145" t="s">
        <v>699</v>
      </c>
      <c r="H123" s="145" t="s">
        <v>673</v>
      </c>
      <c r="I123" s="145"/>
      <c r="J123" s="145"/>
      <c r="K123" s="247"/>
      <c r="L123" s="247"/>
    </row>
    <row r="124" spans="1:12" s="246" customFormat="1" x14ac:dyDescent="0.25">
      <c r="A124" s="145"/>
      <c r="B124" s="145"/>
      <c r="C124" s="145" t="s">
        <v>699</v>
      </c>
      <c r="D124" s="104" t="s">
        <v>742</v>
      </c>
      <c r="E124" s="145" t="s">
        <v>699</v>
      </c>
      <c r="F124" s="104" t="s">
        <v>756</v>
      </c>
      <c r="G124" s="145"/>
      <c r="H124" s="145"/>
      <c r="I124" s="145"/>
      <c r="J124" s="145"/>
      <c r="K124" s="247"/>
      <c r="L124" s="247"/>
    </row>
    <row r="125" spans="1:12" s="246" customFormat="1" x14ac:dyDescent="0.25">
      <c r="A125" s="256"/>
      <c r="B125" s="256"/>
      <c r="C125" s="256"/>
      <c r="D125" s="369"/>
      <c r="E125" s="256"/>
      <c r="F125" s="369"/>
      <c r="G125" s="256"/>
      <c r="H125" s="256"/>
      <c r="I125" s="256"/>
      <c r="J125" s="256"/>
      <c r="K125" s="257"/>
      <c r="L125" s="257"/>
    </row>
    <row r="126" spans="1:12" s="246" customFormat="1" x14ac:dyDescent="0.25">
      <c r="A126" s="469" t="s">
        <v>556</v>
      </c>
      <c r="B126" s="471"/>
      <c r="C126" s="471"/>
      <c r="D126" s="471"/>
      <c r="E126" s="471"/>
      <c r="F126" s="471"/>
      <c r="G126" s="471"/>
      <c r="H126" s="471"/>
      <c r="I126" s="471"/>
      <c r="J126" s="471"/>
      <c r="K126" s="471"/>
      <c r="L126" s="470"/>
    </row>
    <row r="127" spans="1:12" s="246" customFormat="1" x14ac:dyDescent="0.25">
      <c r="A127" s="449" t="s">
        <v>170</v>
      </c>
      <c r="B127" s="473"/>
      <c r="C127" s="473"/>
      <c r="D127" s="473"/>
      <c r="E127" s="473"/>
      <c r="F127" s="473"/>
      <c r="G127" s="473"/>
      <c r="H127" s="473"/>
      <c r="I127" s="473"/>
      <c r="J127" s="473"/>
      <c r="K127" s="473"/>
      <c r="L127" s="474"/>
    </row>
    <row r="128" spans="1:12" s="246" customFormat="1" x14ac:dyDescent="0.25">
      <c r="A128" s="469" t="s">
        <v>117</v>
      </c>
      <c r="B128" s="470"/>
      <c r="C128" s="469" t="s">
        <v>118</v>
      </c>
      <c r="D128" s="470"/>
      <c r="E128" s="469" t="s">
        <v>119</v>
      </c>
      <c r="F128" s="470"/>
      <c r="G128" s="469" t="s">
        <v>120</v>
      </c>
      <c r="H128" s="470"/>
      <c r="I128" s="479" t="s">
        <v>121</v>
      </c>
      <c r="J128" s="480"/>
      <c r="K128" s="210" t="s">
        <v>157</v>
      </c>
      <c r="L128" s="210" t="s">
        <v>158</v>
      </c>
    </row>
    <row r="129" spans="1:12" s="246" customFormat="1" x14ac:dyDescent="0.25">
      <c r="A129" s="465" t="s">
        <v>558</v>
      </c>
      <c r="B129" s="466"/>
      <c r="C129" s="465" t="s">
        <v>381</v>
      </c>
      <c r="D129" s="466"/>
      <c r="E129" s="465" t="s">
        <v>270</v>
      </c>
      <c r="F129" s="466"/>
      <c r="G129" s="465" t="s">
        <v>271</v>
      </c>
      <c r="H129" s="466"/>
      <c r="I129" s="465" t="s">
        <v>272</v>
      </c>
      <c r="J129" s="466"/>
      <c r="K129" s="210">
        <v>20</v>
      </c>
      <c r="L129" s="210">
        <v>21</v>
      </c>
    </row>
    <row r="130" spans="1:12" s="246" customFormat="1" x14ac:dyDescent="0.25">
      <c r="A130" s="145" t="s">
        <v>230</v>
      </c>
      <c r="B130" s="104" t="s">
        <v>667</v>
      </c>
      <c r="C130" s="145" t="s">
        <v>159</v>
      </c>
      <c r="D130" s="104" t="s">
        <v>660</v>
      </c>
      <c r="E130" s="145" t="s">
        <v>159</v>
      </c>
      <c r="F130" s="145" t="s">
        <v>659</v>
      </c>
      <c r="G130" s="145" t="s">
        <v>159</v>
      </c>
      <c r="H130" s="104" t="s">
        <v>662</v>
      </c>
      <c r="I130" s="356" t="s">
        <v>669</v>
      </c>
      <c r="J130" s="358" t="s">
        <v>228</v>
      </c>
      <c r="K130" s="247"/>
      <c r="L130" s="247"/>
    </row>
    <row r="131" spans="1:12" s="246" customFormat="1" x14ac:dyDescent="0.25">
      <c r="A131" s="145" t="s">
        <v>232</v>
      </c>
      <c r="B131" s="104" t="s">
        <v>229</v>
      </c>
      <c r="C131" s="145" t="s">
        <v>160</v>
      </c>
      <c r="D131" s="104" t="s">
        <v>660</v>
      </c>
      <c r="E131" s="145" t="s">
        <v>160</v>
      </c>
      <c r="F131" s="145" t="s">
        <v>659</v>
      </c>
      <c r="G131" s="145" t="s">
        <v>160</v>
      </c>
      <c r="H131" s="104" t="s">
        <v>664</v>
      </c>
      <c r="I131" s="145" t="s">
        <v>230</v>
      </c>
      <c r="J131" s="104" t="s">
        <v>665</v>
      </c>
      <c r="K131" s="247"/>
      <c r="L131" s="247"/>
    </row>
    <row r="132" spans="1:12" s="246" customFormat="1" x14ac:dyDescent="0.25">
      <c r="A132" s="145" t="s">
        <v>715</v>
      </c>
      <c r="B132" s="104" t="s">
        <v>229</v>
      </c>
      <c r="C132" s="145" t="s">
        <v>161</v>
      </c>
      <c r="D132" s="104" t="s">
        <v>296</v>
      </c>
      <c r="E132" s="358" t="s">
        <v>231</v>
      </c>
      <c r="F132" s="358" t="s">
        <v>227</v>
      </c>
      <c r="G132" s="358" t="s">
        <v>231</v>
      </c>
      <c r="H132" s="358" t="s">
        <v>227</v>
      </c>
      <c r="I132" s="145" t="s">
        <v>232</v>
      </c>
      <c r="J132" s="104" t="s">
        <v>297</v>
      </c>
      <c r="K132" s="247"/>
      <c r="L132" s="247"/>
    </row>
    <row r="133" spans="1:12" s="246" customFormat="1" x14ac:dyDescent="0.25">
      <c r="A133" s="145" t="s">
        <v>716</v>
      </c>
      <c r="B133" s="104" t="s">
        <v>229</v>
      </c>
      <c r="C133" s="145" t="s">
        <v>744</v>
      </c>
      <c r="D133" s="104" t="s">
        <v>296</v>
      </c>
      <c r="E133" s="145" t="s">
        <v>167</v>
      </c>
      <c r="F133" s="145" t="s">
        <v>237</v>
      </c>
      <c r="G133" s="145" t="s">
        <v>688</v>
      </c>
      <c r="H133" s="104" t="s">
        <v>664</v>
      </c>
      <c r="I133" s="145" t="s">
        <v>238</v>
      </c>
      <c r="J133" s="104" t="s">
        <v>297</v>
      </c>
      <c r="K133" s="247"/>
      <c r="L133" s="247"/>
    </row>
    <row r="134" spans="1:12" s="246" customFormat="1" x14ac:dyDescent="0.25">
      <c r="A134" s="358" t="s">
        <v>226</v>
      </c>
      <c r="B134" s="358" t="s">
        <v>227</v>
      </c>
      <c r="C134" s="358" t="s">
        <v>747</v>
      </c>
      <c r="D134" s="202" t="s">
        <v>227</v>
      </c>
      <c r="E134" s="145" t="s">
        <v>745</v>
      </c>
      <c r="F134" s="145" t="s">
        <v>237</v>
      </c>
      <c r="G134" s="145" t="s">
        <v>689</v>
      </c>
      <c r="H134" s="104" t="s">
        <v>664</v>
      </c>
      <c r="I134" s="145" t="s">
        <v>689</v>
      </c>
      <c r="J134" s="104" t="s">
        <v>297</v>
      </c>
      <c r="K134" s="247"/>
      <c r="L134" s="247"/>
    </row>
    <row r="135" spans="1:12" s="246" customFormat="1" x14ac:dyDescent="0.25">
      <c r="A135" s="145" t="s">
        <v>162</v>
      </c>
      <c r="B135" s="104" t="s">
        <v>665</v>
      </c>
      <c r="C135" s="145" t="s">
        <v>402</v>
      </c>
      <c r="D135" s="104" t="s">
        <v>667</v>
      </c>
      <c r="E135" s="145" t="s">
        <v>732</v>
      </c>
      <c r="F135" s="145" t="s">
        <v>237</v>
      </c>
      <c r="G135" s="358" t="s">
        <v>751</v>
      </c>
      <c r="H135" s="358" t="s">
        <v>227</v>
      </c>
      <c r="I135" s="358" t="s">
        <v>392</v>
      </c>
      <c r="J135" s="202" t="s">
        <v>227</v>
      </c>
      <c r="K135" s="210"/>
      <c r="L135" s="210"/>
    </row>
    <row r="136" spans="1:12" s="246" customFormat="1" x14ac:dyDescent="0.25">
      <c r="A136" s="145" t="s">
        <v>163</v>
      </c>
      <c r="B136" s="104" t="s">
        <v>297</v>
      </c>
      <c r="C136" s="145" t="s">
        <v>403</v>
      </c>
      <c r="D136" s="104" t="s">
        <v>229</v>
      </c>
      <c r="E136" s="358" t="s">
        <v>746</v>
      </c>
      <c r="F136" s="358" t="s">
        <v>227</v>
      </c>
      <c r="G136" s="145" t="s">
        <v>234</v>
      </c>
      <c r="H136" s="145" t="s">
        <v>659</v>
      </c>
      <c r="I136" s="145" t="s">
        <v>162</v>
      </c>
      <c r="J136" s="104" t="s">
        <v>662</v>
      </c>
      <c r="K136" s="247"/>
      <c r="L136" s="247"/>
    </row>
    <row r="137" spans="1:12" s="246" customFormat="1" x14ac:dyDescent="0.25">
      <c r="A137" s="145" t="s">
        <v>739</v>
      </c>
      <c r="B137" s="104" t="s">
        <v>297</v>
      </c>
      <c r="C137" s="358" t="s">
        <v>700</v>
      </c>
      <c r="D137" s="358" t="s">
        <v>227</v>
      </c>
      <c r="E137" s="145" t="s">
        <v>162</v>
      </c>
      <c r="F137" s="104" t="s">
        <v>660</v>
      </c>
      <c r="G137" s="145" t="s">
        <v>235</v>
      </c>
      <c r="H137" s="145" t="s">
        <v>659</v>
      </c>
      <c r="I137" s="145" t="s">
        <v>163</v>
      </c>
      <c r="J137" s="104" t="s">
        <v>664</v>
      </c>
      <c r="K137" s="247"/>
      <c r="L137" s="247"/>
    </row>
    <row r="138" spans="1:12" s="265" customFormat="1" x14ac:dyDescent="0.25">
      <c r="A138" s="145" t="s">
        <v>727</v>
      </c>
      <c r="B138" s="104" t="s">
        <v>297</v>
      </c>
      <c r="C138" s="145" t="s">
        <v>718</v>
      </c>
      <c r="D138" s="104" t="s">
        <v>229</v>
      </c>
      <c r="E138" s="145" t="s">
        <v>163</v>
      </c>
      <c r="F138" s="104" t="s">
        <v>660</v>
      </c>
      <c r="G138" s="145" t="s">
        <v>236</v>
      </c>
      <c r="H138" s="145" t="s">
        <v>237</v>
      </c>
      <c r="I138" s="358" t="s">
        <v>690</v>
      </c>
      <c r="J138" s="202" t="s">
        <v>227</v>
      </c>
      <c r="K138" s="247"/>
      <c r="L138" s="247"/>
    </row>
    <row r="139" spans="1:12" s="265" customFormat="1" x14ac:dyDescent="0.25">
      <c r="A139" s="358" t="s">
        <v>741</v>
      </c>
      <c r="B139" s="358" t="s">
        <v>227</v>
      </c>
      <c r="C139" s="145" t="s">
        <v>719</v>
      </c>
      <c r="D139" s="104" t="s">
        <v>229</v>
      </c>
      <c r="E139" s="145" t="s">
        <v>164</v>
      </c>
      <c r="F139" s="104" t="s">
        <v>296</v>
      </c>
      <c r="G139" s="358" t="s">
        <v>752</v>
      </c>
      <c r="H139" s="202" t="s">
        <v>227</v>
      </c>
      <c r="I139" s="145" t="s">
        <v>691</v>
      </c>
      <c r="J139" s="104" t="s">
        <v>664</v>
      </c>
      <c r="K139" s="247"/>
      <c r="L139" s="247"/>
    </row>
    <row r="140" spans="1:12" s="265" customFormat="1" x14ac:dyDescent="0.25">
      <c r="A140" s="145" t="s">
        <v>693</v>
      </c>
      <c r="B140" s="104" t="s">
        <v>668</v>
      </c>
      <c r="C140" s="358" t="s">
        <v>749</v>
      </c>
      <c r="D140" s="358" t="s">
        <v>227</v>
      </c>
      <c r="E140" s="145" t="s">
        <v>748</v>
      </c>
      <c r="F140" s="104" t="s">
        <v>296</v>
      </c>
      <c r="G140" s="145" t="s">
        <v>753</v>
      </c>
      <c r="H140" s="145" t="s">
        <v>237</v>
      </c>
      <c r="I140" s="145" t="s">
        <v>692</v>
      </c>
      <c r="J140" s="104" t="s">
        <v>664</v>
      </c>
      <c r="K140" s="247"/>
      <c r="L140" s="247"/>
    </row>
    <row r="141" spans="1:12" s="265" customFormat="1" x14ac:dyDescent="0.25">
      <c r="A141" s="145" t="s">
        <v>694</v>
      </c>
      <c r="B141" s="104" t="s">
        <v>742</v>
      </c>
      <c r="C141" s="252" t="s">
        <v>727</v>
      </c>
      <c r="D141" s="104" t="s">
        <v>661</v>
      </c>
      <c r="E141" s="358" t="s">
        <v>750</v>
      </c>
      <c r="F141" s="202" t="s">
        <v>227</v>
      </c>
      <c r="G141" s="145" t="s">
        <v>754</v>
      </c>
      <c r="H141" s="145" t="s">
        <v>237</v>
      </c>
      <c r="I141" s="358" t="s">
        <v>693</v>
      </c>
      <c r="J141" s="202" t="s">
        <v>227</v>
      </c>
      <c r="K141" s="247"/>
      <c r="L141" s="247"/>
    </row>
    <row r="142" spans="1:12" s="265" customFormat="1" x14ac:dyDescent="0.25">
      <c r="A142" s="145" t="s">
        <v>695</v>
      </c>
      <c r="B142" s="104" t="s">
        <v>666</v>
      </c>
      <c r="C142" s="145" t="s">
        <v>728</v>
      </c>
      <c r="D142" s="104" t="s">
        <v>661</v>
      </c>
      <c r="E142" s="145" t="s">
        <v>757</v>
      </c>
      <c r="F142" s="145" t="s">
        <v>673</v>
      </c>
      <c r="G142" s="352" t="s">
        <v>755</v>
      </c>
      <c r="H142" s="202" t="s">
        <v>227</v>
      </c>
      <c r="I142" s="145" t="s">
        <v>694</v>
      </c>
      <c r="J142" s="104" t="s">
        <v>666</v>
      </c>
      <c r="K142" s="247"/>
      <c r="L142" s="247"/>
    </row>
    <row r="143" spans="1:12" s="265" customFormat="1" x14ac:dyDescent="0.25">
      <c r="A143" s="145" t="s">
        <v>697</v>
      </c>
      <c r="B143" s="104" t="s">
        <v>743</v>
      </c>
      <c r="C143" s="358" t="s">
        <v>730</v>
      </c>
      <c r="D143" s="358" t="s">
        <v>227</v>
      </c>
      <c r="E143" s="358" t="s">
        <v>758</v>
      </c>
      <c r="F143" s="358" t="s">
        <v>227</v>
      </c>
      <c r="G143" s="145" t="s">
        <v>694</v>
      </c>
      <c r="H143" s="104" t="s">
        <v>663</v>
      </c>
      <c r="I143" s="145" t="s">
        <v>695</v>
      </c>
      <c r="J143" s="104" t="s">
        <v>743</v>
      </c>
      <c r="K143" s="247"/>
      <c r="L143" s="247"/>
    </row>
    <row r="144" spans="1:12" s="265" customFormat="1" x14ac:dyDescent="0.25">
      <c r="A144" s="145"/>
      <c r="B144" s="145"/>
      <c r="C144" s="145" t="s">
        <v>694</v>
      </c>
      <c r="D144" s="104" t="s">
        <v>756</v>
      </c>
      <c r="E144" s="145" t="s">
        <v>694</v>
      </c>
      <c r="F144" s="145" t="s">
        <v>673</v>
      </c>
      <c r="G144" s="145" t="s">
        <v>695</v>
      </c>
      <c r="H144" s="104" t="s">
        <v>759</v>
      </c>
      <c r="I144" s="145" t="s">
        <v>697</v>
      </c>
      <c r="J144" s="104" t="s">
        <v>663</v>
      </c>
      <c r="K144" s="247"/>
      <c r="L144" s="247"/>
    </row>
    <row r="145" spans="1:12" s="265" customFormat="1" x14ac:dyDescent="0.25">
      <c r="A145" s="145"/>
      <c r="B145" s="145"/>
      <c r="C145" s="145" t="s">
        <v>695</v>
      </c>
      <c r="D145" s="104" t="s">
        <v>756</v>
      </c>
      <c r="E145" s="145" t="s">
        <v>695</v>
      </c>
      <c r="F145" s="104" t="s">
        <v>661</v>
      </c>
      <c r="G145" s="145" t="s">
        <v>697</v>
      </c>
      <c r="H145" s="145" t="s">
        <v>673</v>
      </c>
      <c r="I145" s="145" t="s">
        <v>699</v>
      </c>
      <c r="J145" s="104" t="s">
        <v>759</v>
      </c>
      <c r="K145" s="247"/>
      <c r="L145" s="247"/>
    </row>
    <row r="146" spans="1:12" s="265" customFormat="1" x14ac:dyDescent="0.25">
      <c r="A146" s="145"/>
      <c r="B146" s="145"/>
      <c r="C146" s="145" t="s">
        <v>697</v>
      </c>
      <c r="D146" s="104" t="s">
        <v>668</v>
      </c>
      <c r="E146" s="145" t="s">
        <v>697</v>
      </c>
      <c r="F146" s="104" t="s">
        <v>661</v>
      </c>
      <c r="G146" s="145" t="s">
        <v>699</v>
      </c>
      <c r="H146" s="145" t="s">
        <v>673</v>
      </c>
      <c r="I146" s="145"/>
      <c r="J146" s="145"/>
      <c r="K146" s="247"/>
      <c r="L146" s="247"/>
    </row>
    <row r="147" spans="1:12" s="265" customFormat="1" x14ac:dyDescent="0.25">
      <c r="A147" s="145"/>
      <c r="B147" s="145"/>
      <c r="C147" s="145" t="s">
        <v>699</v>
      </c>
      <c r="D147" s="104" t="s">
        <v>742</v>
      </c>
      <c r="E147" s="145" t="s">
        <v>699</v>
      </c>
      <c r="F147" s="104" t="s">
        <v>756</v>
      </c>
      <c r="G147" s="145"/>
      <c r="H147" s="145"/>
      <c r="I147" s="145"/>
      <c r="J147" s="145"/>
      <c r="K147" s="247"/>
      <c r="L147" s="247"/>
    </row>
    <row r="148" spans="1:12" s="246" customFormat="1" x14ac:dyDescent="0.25">
      <c r="A148" s="252"/>
      <c r="B148" s="252"/>
      <c r="C148" s="252"/>
      <c r="D148" s="252"/>
      <c r="E148" s="252"/>
      <c r="F148" s="252"/>
      <c r="G148" s="252"/>
      <c r="H148" s="252"/>
      <c r="I148" s="252"/>
      <c r="J148" s="252"/>
      <c r="K148" s="297"/>
      <c r="L148" s="297"/>
    </row>
    <row r="149" spans="1:12" s="246" customFormat="1" x14ac:dyDescent="0.25">
      <c r="A149" s="469" t="s">
        <v>556</v>
      </c>
      <c r="B149" s="471"/>
      <c r="C149" s="471"/>
      <c r="D149" s="471"/>
      <c r="E149" s="471"/>
      <c r="F149" s="471"/>
      <c r="G149" s="471"/>
      <c r="H149" s="471"/>
      <c r="I149" s="471"/>
      <c r="J149" s="471"/>
      <c r="K149" s="471"/>
      <c r="L149" s="470"/>
    </row>
    <row r="150" spans="1:12" s="246" customFormat="1" x14ac:dyDescent="0.25">
      <c r="A150" s="469" t="s">
        <v>171</v>
      </c>
      <c r="B150" s="471"/>
      <c r="C150" s="471"/>
      <c r="D150" s="471"/>
      <c r="E150" s="471"/>
      <c r="F150" s="471"/>
      <c r="G150" s="471"/>
      <c r="H150" s="471"/>
      <c r="I150" s="471"/>
      <c r="J150" s="471"/>
      <c r="K150" s="471"/>
      <c r="L150" s="470"/>
    </row>
    <row r="151" spans="1:12" s="246" customFormat="1" x14ac:dyDescent="0.25">
      <c r="A151" s="469" t="s">
        <v>117</v>
      </c>
      <c r="B151" s="470"/>
      <c r="C151" s="469" t="s">
        <v>118</v>
      </c>
      <c r="D151" s="470"/>
      <c r="E151" s="469" t="s">
        <v>119</v>
      </c>
      <c r="F151" s="470"/>
      <c r="G151" s="469" t="s">
        <v>120</v>
      </c>
      <c r="H151" s="470"/>
      <c r="I151" s="479" t="s">
        <v>121</v>
      </c>
      <c r="J151" s="480"/>
      <c r="K151" s="210" t="s">
        <v>157</v>
      </c>
      <c r="L151" s="210" t="s">
        <v>158</v>
      </c>
    </row>
    <row r="152" spans="1:12" s="246" customFormat="1" x14ac:dyDescent="0.25">
      <c r="A152" s="465" t="s">
        <v>678</v>
      </c>
      <c r="B152" s="466"/>
      <c r="C152" s="465" t="s">
        <v>679</v>
      </c>
      <c r="D152" s="466"/>
      <c r="E152" s="465" t="s">
        <v>680</v>
      </c>
      <c r="F152" s="466"/>
      <c r="G152" s="465" t="s">
        <v>681</v>
      </c>
      <c r="H152" s="466"/>
      <c r="I152" s="465" t="s">
        <v>682</v>
      </c>
      <c r="J152" s="466"/>
      <c r="K152" s="210">
        <v>27</v>
      </c>
      <c r="L152" s="210">
        <v>28</v>
      </c>
    </row>
    <row r="153" spans="1:12" s="246" customFormat="1" x14ac:dyDescent="0.25">
      <c r="A153" s="145" t="s">
        <v>230</v>
      </c>
      <c r="B153" s="104" t="s">
        <v>667</v>
      </c>
      <c r="C153" s="145" t="s">
        <v>159</v>
      </c>
      <c r="D153" s="104" t="s">
        <v>660</v>
      </c>
      <c r="E153" s="145" t="s">
        <v>159</v>
      </c>
      <c r="F153" s="145" t="s">
        <v>659</v>
      </c>
      <c r="G153" s="145" t="s">
        <v>159</v>
      </c>
      <c r="H153" s="104" t="s">
        <v>662</v>
      </c>
      <c r="I153" s="356" t="s">
        <v>669</v>
      </c>
      <c r="J153" s="358" t="s">
        <v>228</v>
      </c>
      <c r="K153" s="247"/>
      <c r="L153" s="247"/>
    </row>
    <row r="154" spans="1:12" s="246" customFormat="1" x14ac:dyDescent="0.25">
      <c r="A154" s="145" t="s">
        <v>232</v>
      </c>
      <c r="B154" s="104" t="s">
        <v>229</v>
      </c>
      <c r="C154" s="145" t="s">
        <v>160</v>
      </c>
      <c r="D154" s="104" t="s">
        <v>660</v>
      </c>
      <c r="E154" s="145" t="s">
        <v>160</v>
      </c>
      <c r="F154" s="145" t="s">
        <v>659</v>
      </c>
      <c r="G154" s="145" t="s">
        <v>160</v>
      </c>
      <c r="H154" s="104" t="s">
        <v>664</v>
      </c>
      <c r="I154" s="145" t="s">
        <v>230</v>
      </c>
      <c r="J154" s="104" t="s">
        <v>665</v>
      </c>
      <c r="K154" s="247"/>
      <c r="L154" s="247"/>
    </row>
    <row r="155" spans="1:12" s="246" customFormat="1" x14ac:dyDescent="0.25">
      <c r="A155" s="145" t="s">
        <v>715</v>
      </c>
      <c r="B155" s="104" t="s">
        <v>229</v>
      </c>
      <c r="C155" s="145" t="s">
        <v>161</v>
      </c>
      <c r="D155" s="104" t="s">
        <v>296</v>
      </c>
      <c r="E155" s="358" t="s">
        <v>231</v>
      </c>
      <c r="F155" s="358" t="s">
        <v>227</v>
      </c>
      <c r="G155" s="358" t="s">
        <v>231</v>
      </c>
      <c r="H155" s="358" t="s">
        <v>227</v>
      </c>
      <c r="I155" s="145" t="s">
        <v>232</v>
      </c>
      <c r="J155" s="104" t="s">
        <v>297</v>
      </c>
      <c r="K155" s="247"/>
      <c r="L155" s="247"/>
    </row>
    <row r="156" spans="1:12" s="246" customFormat="1" x14ac:dyDescent="0.25">
      <c r="A156" s="145" t="s">
        <v>716</v>
      </c>
      <c r="B156" s="104" t="s">
        <v>229</v>
      </c>
      <c r="C156" s="145" t="s">
        <v>744</v>
      </c>
      <c r="D156" s="104" t="s">
        <v>296</v>
      </c>
      <c r="E156" s="145" t="s">
        <v>167</v>
      </c>
      <c r="F156" s="145" t="s">
        <v>237</v>
      </c>
      <c r="G156" s="145" t="s">
        <v>688</v>
      </c>
      <c r="H156" s="104" t="s">
        <v>664</v>
      </c>
      <c r="I156" s="145" t="s">
        <v>238</v>
      </c>
      <c r="J156" s="104" t="s">
        <v>297</v>
      </c>
      <c r="K156" s="247"/>
      <c r="L156" s="247"/>
    </row>
    <row r="157" spans="1:12" s="246" customFormat="1" x14ac:dyDescent="0.25">
      <c r="A157" s="358" t="s">
        <v>226</v>
      </c>
      <c r="B157" s="358" t="s">
        <v>227</v>
      </c>
      <c r="C157" s="358" t="s">
        <v>747</v>
      </c>
      <c r="D157" s="202" t="s">
        <v>227</v>
      </c>
      <c r="E157" s="145" t="s">
        <v>745</v>
      </c>
      <c r="F157" s="145" t="s">
        <v>237</v>
      </c>
      <c r="G157" s="145" t="s">
        <v>689</v>
      </c>
      <c r="H157" s="104" t="s">
        <v>664</v>
      </c>
      <c r="I157" s="145" t="s">
        <v>689</v>
      </c>
      <c r="J157" s="104" t="s">
        <v>297</v>
      </c>
      <c r="K157" s="247"/>
      <c r="L157" s="247"/>
    </row>
    <row r="158" spans="1:12" s="246" customFormat="1" x14ac:dyDescent="0.25">
      <c r="A158" s="145" t="s">
        <v>162</v>
      </c>
      <c r="B158" s="104" t="s">
        <v>665</v>
      </c>
      <c r="C158" s="145" t="s">
        <v>402</v>
      </c>
      <c r="D158" s="104" t="s">
        <v>667</v>
      </c>
      <c r="E158" s="145" t="s">
        <v>732</v>
      </c>
      <c r="F158" s="145" t="s">
        <v>237</v>
      </c>
      <c r="G158" s="358" t="s">
        <v>751</v>
      </c>
      <c r="H158" s="358" t="s">
        <v>227</v>
      </c>
      <c r="I158" s="358" t="s">
        <v>392</v>
      </c>
      <c r="J158" s="202" t="s">
        <v>227</v>
      </c>
      <c r="K158" s="210"/>
      <c r="L158" s="210"/>
    </row>
    <row r="159" spans="1:12" s="246" customFormat="1" x14ac:dyDescent="0.25">
      <c r="A159" s="145" t="s">
        <v>163</v>
      </c>
      <c r="B159" s="104" t="s">
        <v>297</v>
      </c>
      <c r="C159" s="145" t="s">
        <v>403</v>
      </c>
      <c r="D159" s="104" t="s">
        <v>229</v>
      </c>
      <c r="E159" s="358" t="s">
        <v>746</v>
      </c>
      <c r="F159" s="358" t="s">
        <v>227</v>
      </c>
      <c r="G159" s="145" t="s">
        <v>234</v>
      </c>
      <c r="H159" s="145" t="s">
        <v>659</v>
      </c>
      <c r="I159" s="145" t="s">
        <v>162</v>
      </c>
      <c r="J159" s="104" t="s">
        <v>662</v>
      </c>
      <c r="K159" s="247"/>
      <c r="L159" s="247"/>
    </row>
    <row r="160" spans="1:12" s="246" customFormat="1" x14ac:dyDescent="0.25">
      <c r="A160" s="145" t="s">
        <v>739</v>
      </c>
      <c r="B160" s="104" t="s">
        <v>297</v>
      </c>
      <c r="C160" s="358" t="s">
        <v>700</v>
      </c>
      <c r="D160" s="358" t="s">
        <v>227</v>
      </c>
      <c r="E160" s="145" t="s">
        <v>162</v>
      </c>
      <c r="F160" s="104" t="s">
        <v>660</v>
      </c>
      <c r="G160" s="145" t="s">
        <v>235</v>
      </c>
      <c r="H160" s="145" t="s">
        <v>659</v>
      </c>
      <c r="I160" s="145" t="s">
        <v>163</v>
      </c>
      <c r="J160" s="104" t="s">
        <v>664</v>
      </c>
      <c r="K160" s="247"/>
      <c r="L160" s="247"/>
    </row>
    <row r="161" spans="1:12" s="246" customFormat="1" x14ac:dyDescent="0.25">
      <c r="A161" s="145" t="s">
        <v>727</v>
      </c>
      <c r="B161" s="104" t="s">
        <v>297</v>
      </c>
      <c r="C161" s="145" t="s">
        <v>718</v>
      </c>
      <c r="D161" s="104" t="s">
        <v>229</v>
      </c>
      <c r="E161" s="145" t="s">
        <v>163</v>
      </c>
      <c r="F161" s="104" t="s">
        <v>660</v>
      </c>
      <c r="G161" s="145" t="s">
        <v>236</v>
      </c>
      <c r="H161" s="145" t="s">
        <v>237</v>
      </c>
      <c r="I161" s="358" t="s">
        <v>690</v>
      </c>
      <c r="J161" s="202" t="s">
        <v>227</v>
      </c>
      <c r="K161" s="247"/>
      <c r="L161" s="247"/>
    </row>
    <row r="162" spans="1:12" s="246" customFormat="1" x14ac:dyDescent="0.25">
      <c r="A162" s="358" t="s">
        <v>741</v>
      </c>
      <c r="B162" s="358" t="s">
        <v>227</v>
      </c>
      <c r="C162" s="145" t="s">
        <v>719</v>
      </c>
      <c r="D162" s="104" t="s">
        <v>229</v>
      </c>
      <c r="E162" s="145" t="s">
        <v>164</v>
      </c>
      <c r="F162" s="104" t="s">
        <v>296</v>
      </c>
      <c r="G162" s="358" t="s">
        <v>752</v>
      </c>
      <c r="H162" s="202" t="s">
        <v>227</v>
      </c>
      <c r="I162" s="145" t="s">
        <v>691</v>
      </c>
      <c r="J162" s="104" t="s">
        <v>664</v>
      </c>
      <c r="K162" s="247"/>
      <c r="L162" s="247"/>
    </row>
    <row r="163" spans="1:12" s="246" customFormat="1" x14ac:dyDescent="0.25">
      <c r="A163" s="145" t="s">
        <v>693</v>
      </c>
      <c r="B163" s="104" t="s">
        <v>668</v>
      </c>
      <c r="C163" s="358" t="s">
        <v>749</v>
      </c>
      <c r="D163" s="358" t="s">
        <v>227</v>
      </c>
      <c r="E163" s="145" t="s">
        <v>748</v>
      </c>
      <c r="F163" s="104" t="s">
        <v>296</v>
      </c>
      <c r="G163" s="145" t="s">
        <v>753</v>
      </c>
      <c r="H163" s="145" t="s">
        <v>237</v>
      </c>
      <c r="I163" s="145" t="s">
        <v>692</v>
      </c>
      <c r="J163" s="104" t="s">
        <v>664</v>
      </c>
      <c r="K163" s="247"/>
      <c r="L163" s="247"/>
    </row>
    <row r="164" spans="1:12" s="246" customFormat="1" x14ac:dyDescent="0.25">
      <c r="A164" s="145" t="s">
        <v>694</v>
      </c>
      <c r="B164" s="104" t="s">
        <v>742</v>
      </c>
      <c r="C164" s="252" t="s">
        <v>727</v>
      </c>
      <c r="D164" s="104" t="s">
        <v>661</v>
      </c>
      <c r="E164" s="358" t="s">
        <v>750</v>
      </c>
      <c r="F164" s="202" t="s">
        <v>227</v>
      </c>
      <c r="G164" s="145" t="s">
        <v>754</v>
      </c>
      <c r="H164" s="145" t="s">
        <v>237</v>
      </c>
      <c r="I164" s="358" t="s">
        <v>693</v>
      </c>
      <c r="J164" s="202" t="s">
        <v>227</v>
      </c>
      <c r="K164" s="247"/>
      <c r="L164" s="247"/>
    </row>
    <row r="165" spans="1:12" s="246" customFormat="1" x14ac:dyDescent="0.25">
      <c r="A165" s="145" t="s">
        <v>695</v>
      </c>
      <c r="B165" s="104" t="s">
        <v>666</v>
      </c>
      <c r="C165" s="145" t="s">
        <v>728</v>
      </c>
      <c r="D165" s="104" t="s">
        <v>661</v>
      </c>
      <c r="E165" s="145" t="s">
        <v>757</v>
      </c>
      <c r="F165" s="145" t="s">
        <v>673</v>
      </c>
      <c r="G165" s="352" t="s">
        <v>755</v>
      </c>
      <c r="H165" s="202" t="s">
        <v>227</v>
      </c>
      <c r="I165" s="145" t="s">
        <v>694</v>
      </c>
      <c r="J165" s="104" t="s">
        <v>666</v>
      </c>
      <c r="K165" s="247"/>
      <c r="L165" s="247"/>
    </row>
    <row r="166" spans="1:12" s="246" customFormat="1" x14ac:dyDescent="0.25">
      <c r="A166" s="145" t="s">
        <v>697</v>
      </c>
      <c r="B166" s="104" t="s">
        <v>743</v>
      </c>
      <c r="C166" s="358" t="s">
        <v>730</v>
      </c>
      <c r="D166" s="358" t="s">
        <v>227</v>
      </c>
      <c r="E166" s="358" t="s">
        <v>758</v>
      </c>
      <c r="F166" s="358" t="s">
        <v>227</v>
      </c>
      <c r="G166" s="145" t="s">
        <v>694</v>
      </c>
      <c r="H166" s="104" t="s">
        <v>663</v>
      </c>
      <c r="I166" s="145" t="s">
        <v>695</v>
      </c>
      <c r="J166" s="104" t="s">
        <v>743</v>
      </c>
      <c r="K166" s="247"/>
      <c r="L166" s="247"/>
    </row>
    <row r="167" spans="1:12" s="246" customFormat="1" x14ac:dyDescent="0.25">
      <c r="A167" s="145"/>
      <c r="B167" s="145"/>
      <c r="C167" s="145" t="s">
        <v>694</v>
      </c>
      <c r="D167" s="104" t="s">
        <v>756</v>
      </c>
      <c r="E167" s="145" t="s">
        <v>694</v>
      </c>
      <c r="F167" s="145" t="s">
        <v>673</v>
      </c>
      <c r="G167" s="145" t="s">
        <v>695</v>
      </c>
      <c r="H167" s="104" t="s">
        <v>759</v>
      </c>
      <c r="I167" s="145" t="s">
        <v>697</v>
      </c>
      <c r="J167" s="104" t="s">
        <v>663</v>
      </c>
      <c r="K167" s="247"/>
      <c r="L167" s="247"/>
    </row>
    <row r="168" spans="1:12" s="246" customFormat="1" x14ac:dyDescent="0.25">
      <c r="A168" s="145"/>
      <c r="B168" s="145"/>
      <c r="C168" s="145" t="s">
        <v>695</v>
      </c>
      <c r="D168" s="104" t="s">
        <v>756</v>
      </c>
      <c r="E168" s="145" t="s">
        <v>695</v>
      </c>
      <c r="F168" s="104" t="s">
        <v>661</v>
      </c>
      <c r="G168" s="145" t="s">
        <v>697</v>
      </c>
      <c r="H168" s="145" t="s">
        <v>673</v>
      </c>
      <c r="I168" s="145" t="s">
        <v>699</v>
      </c>
      <c r="J168" s="104" t="s">
        <v>759</v>
      </c>
      <c r="K168" s="247"/>
      <c r="L168" s="247"/>
    </row>
    <row r="169" spans="1:12" s="246" customFormat="1" x14ac:dyDescent="0.25">
      <c r="A169" s="145"/>
      <c r="B169" s="145"/>
      <c r="C169" s="145" t="s">
        <v>697</v>
      </c>
      <c r="D169" s="104" t="s">
        <v>668</v>
      </c>
      <c r="E169" s="145" t="s">
        <v>697</v>
      </c>
      <c r="F169" s="104" t="s">
        <v>661</v>
      </c>
      <c r="G169" s="145" t="s">
        <v>699</v>
      </c>
      <c r="H169" s="145" t="s">
        <v>673</v>
      </c>
      <c r="I169" s="145"/>
      <c r="J169" s="145"/>
      <c r="K169" s="247"/>
      <c r="L169" s="247"/>
    </row>
    <row r="170" spans="1:12" s="246" customFormat="1" x14ac:dyDescent="0.25">
      <c r="A170" s="145"/>
      <c r="B170" s="145"/>
      <c r="C170" s="145" t="s">
        <v>699</v>
      </c>
      <c r="D170" s="104" t="s">
        <v>742</v>
      </c>
      <c r="E170" s="145" t="s">
        <v>699</v>
      </c>
      <c r="F170" s="104" t="s">
        <v>756</v>
      </c>
      <c r="G170" s="145"/>
      <c r="H170" s="145"/>
      <c r="I170" s="145"/>
      <c r="J170" s="145"/>
      <c r="K170" s="247"/>
      <c r="L170" s="247"/>
    </row>
    <row r="171" spans="1:12" s="265" customFormat="1" x14ac:dyDescent="0.25">
      <c r="A171" s="251"/>
      <c r="B171" s="251"/>
      <c r="C171" s="251"/>
      <c r="D171" s="149"/>
      <c r="E171" s="298"/>
      <c r="F171" s="298"/>
      <c r="G171" s="298"/>
      <c r="H171" s="298"/>
      <c r="I171" s="298"/>
      <c r="J171" s="298"/>
      <c r="K171" s="251"/>
      <c r="L171" s="251"/>
    </row>
    <row r="172" spans="1:12" s="246" customFormat="1" ht="12.75" x14ac:dyDescent="0.2">
      <c r="A172" s="262" t="s">
        <v>239</v>
      </c>
      <c r="B172" s="263"/>
      <c r="C172" s="252"/>
      <c r="D172" s="252"/>
      <c r="E172" s="252"/>
      <c r="F172" s="252"/>
      <c r="G172" s="252"/>
      <c r="H172" s="252"/>
      <c r="I172" s="251"/>
      <c r="J172" s="251"/>
      <c r="K172" s="15" t="s">
        <v>675</v>
      </c>
      <c r="L172" s="15">
        <v>3</v>
      </c>
    </row>
    <row r="173" spans="1:12" s="246" customFormat="1" x14ac:dyDescent="0.25">
      <c r="A173" s="475" t="s">
        <v>394</v>
      </c>
      <c r="B173" s="475"/>
      <c r="C173" s="475"/>
      <c r="D173" s="475"/>
      <c r="E173" s="475"/>
      <c r="F173" s="475"/>
      <c r="G173" s="475"/>
      <c r="H173" s="475"/>
      <c r="I173" s="475"/>
      <c r="J173" s="475"/>
      <c r="K173" s="475"/>
      <c r="L173" s="475"/>
    </row>
    <row r="174" spans="1:12" s="246" customFormat="1" x14ac:dyDescent="0.25">
      <c r="A174" s="476" t="s">
        <v>465</v>
      </c>
      <c r="B174" s="476"/>
      <c r="C174" s="476"/>
      <c r="D174" s="476"/>
      <c r="E174" s="476"/>
      <c r="F174" s="476"/>
      <c r="G174" s="476"/>
      <c r="H174" s="476"/>
      <c r="I174" s="476"/>
      <c r="J174" s="476"/>
      <c r="K174" s="476"/>
      <c r="L174" s="476"/>
    </row>
    <row r="175" spans="1:12" s="246" customFormat="1" x14ac:dyDescent="0.25">
      <c r="A175" s="295"/>
      <c r="B175" s="295"/>
      <c r="C175" s="295"/>
      <c r="D175" s="295"/>
      <c r="E175" s="295"/>
      <c r="F175" s="295"/>
      <c r="G175" s="295"/>
      <c r="H175" s="295"/>
      <c r="I175" s="295"/>
      <c r="J175" s="295"/>
      <c r="K175" s="295"/>
      <c r="L175" s="295"/>
    </row>
    <row r="176" spans="1:12" s="246" customFormat="1" x14ac:dyDescent="0.25">
      <c r="A176" s="469" t="s">
        <v>560</v>
      </c>
      <c r="B176" s="471"/>
      <c r="C176" s="471"/>
      <c r="D176" s="471"/>
      <c r="E176" s="471"/>
      <c r="F176" s="471"/>
      <c r="G176" s="471"/>
      <c r="H176" s="471"/>
      <c r="I176" s="471"/>
      <c r="J176" s="471"/>
      <c r="K176" s="471"/>
      <c r="L176" s="470"/>
    </row>
    <row r="177" spans="1:12" s="246" customFormat="1" x14ac:dyDescent="0.25">
      <c r="A177" s="469" t="s">
        <v>172</v>
      </c>
      <c r="B177" s="471"/>
      <c r="C177" s="471"/>
      <c r="D177" s="471"/>
      <c r="E177" s="471"/>
      <c r="F177" s="471"/>
      <c r="G177" s="471"/>
      <c r="H177" s="471"/>
      <c r="I177" s="471"/>
      <c r="J177" s="471"/>
      <c r="K177" s="471"/>
      <c r="L177" s="470"/>
    </row>
    <row r="178" spans="1:12" s="246" customFormat="1" x14ac:dyDescent="0.25">
      <c r="A178" s="469" t="s">
        <v>117</v>
      </c>
      <c r="B178" s="470"/>
      <c r="C178" s="469" t="s">
        <v>118</v>
      </c>
      <c r="D178" s="470"/>
      <c r="E178" s="469" t="s">
        <v>119</v>
      </c>
      <c r="F178" s="470"/>
      <c r="G178" s="469" t="s">
        <v>120</v>
      </c>
      <c r="H178" s="470"/>
      <c r="I178" s="479" t="s">
        <v>121</v>
      </c>
      <c r="J178" s="480"/>
      <c r="K178" s="268" t="s">
        <v>157</v>
      </c>
      <c r="L178" s="268" t="s">
        <v>158</v>
      </c>
    </row>
    <row r="179" spans="1:12" s="246" customFormat="1" x14ac:dyDescent="0.25">
      <c r="A179" s="465" t="s">
        <v>561</v>
      </c>
      <c r="B179" s="466"/>
      <c r="C179" s="465" t="s">
        <v>273</v>
      </c>
      <c r="D179" s="466"/>
      <c r="E179" s="465" t="s">
        <v>382</v>
      </c>
      <c r="F179" s="466"/>
      <c r="G179" s="465" t="s">
        <v>275</v>
      </c>
      <c r="H179" s="466"/>
      <c r="I179" s="465" t="s">
        <v>274</v>
      </c>
      <c r="J179" s="466"/>
      <c r="K179" s="268">
        <v>3</v>
      </c>
      <c r="L179" s="268">
        <v>4</v>
      </c>
    </row>
    <row r="180" spans="1:12" s="246" customFormat="1" x14ac:dyDescent="0.25">
      <c r="A180" s="145" t="s">
        <v>230</v>
      </c>
      <c r="B180" s="104" t="s">
        <v>667</v>
      </c>
      <c r="C180" s="145" t="s">
        <v>159</v>
      </c>
      <c r="D180" s="104" t="s">
        <v>660</v>
      </c>
      <c r="E180" s="145" t="s">
        <v>159</v>
      </c>
      <c r="F180" s="145" t="s">
        <v>659</v>
      </c>
      <c r="G180" s="145" t="s">
        <v>159</v>
      </c>
      <c r="H180" s="104" t="s">
        <v>662</v>
      </c>
      <c r="I180" s="356" t="s">
        <v>669</v>
      </c>
      <c r="J180" s="358" t="s">
        <v>228</v>
      </c>
      <c r="K180" s="247"/>
      <c r="L180" s="247"/>
    </row>
    <row r="181" spans="1:12" s="246" customFormat="1" x14ac:dyDescent="0.25">
      <c r="A181" s="145" t="s">
        <v>232</v>
      </c>
      <c r="B181" s="104" t="s">
        <v>229</v>
      </c>
      <c r="C181" s="145" t="s">
        <v>160</v>
      </c>
      <c r="D181" s="104" t="s">
        <v>660</v>
      </c>
      <c r="E181" s="145" t="s">
        <v>160</v>
      </c>
      <c r="F181" s="145" t="s">
        <v>659</v>
      </c>
      <c r="G181" s="145" t="s">
        <v>160</v>
      </c>
      <c r="H181" s="104" t="s">
        <v>664</v>
      </c>
      <c r="I181" s="145" t="s">
        <v>230</v>
      </c>
      <c r="J181" s="243" t="s">
        <v>309</v>
      </c>
      <c r="K181" s="247"/>
      <c r="L181" s="247"/>
    </row>
    <row r="182" spans="1:12" s="246" customFormat="1" x14ac:dyDescent="0.25">
      <c r="A182" s="145" t="s">
        <v>715</v>
      </c>
      <c r="B182" s="104" t="s">
        <v>229</v>
      </c>
      <c r="C182" s="145" t="s">
        <v>161</v>
      </c>
      <c r="D182" s="104" t="s">
        <v>296</v>
      </c>
      <c r="E182" s="358" t="s">
        <v>231</v>
      </c>
      <c r="F182" s="358" t="s">
        <v>227</v>
      </c>
      <c r="G182" s="358" t="s">
        <v>231</v>
      </c>
      <c r="H182" s="358" t="s">
        <v>227</v>
      </c>
      <c r="I182" s="145" t="s">
        <v>232</v>
      </c>
      <c r="J182" s="243" t="s">
        <v>309</v>
      </c>
      <c r="K182" s="247"/>
      <c r="L182" s="247"/>
    </row>
    <row r="183" spans="1:12" s="246" customFormat="1" x14ac:dyDescent="0.25">
      <c r="A183" s="145" t="s">
        <v>716</v>
      </c>
      <c r="B183" s="104" t="s">
        <v>229</v>
      </c>
      <c r="C183" s="145" t="s">
        <v>744</v>
      </c>
      <c r="D183" s="104" t="s">
        <v>296</v>
      </c>
      <c r="E183" s="145" t="s">
        <v>167</v>
      </c>
      <c r="F183" s="145" t="s">
        <v>237</v>
      </c>
      <c r="G183" s="145" t="s">
        <v>688</v>
      </c>
      <c r="H183" s="104" t="s">
        <v>664</v>
      </c>
      <c r="I183" s="145" t="s">
        <v>238</v>
      </c>
      <c r="J183" s="243" t="s">
        <v>309</v>
      </c>
      <c r="K183" s="247"/>
      <c r="L183" s="247"/>
    </row>
    <row r="184" spans="1:12" s="246" customFormat="1" x14ac:dyDescent="0.25">
      <c r="A184" s="358" t="s">
        <v>226</v>
      </c>
      <c r="B184" s="358" t="s">
        <v>227</v>
      </c>
      <c r="C184" s="358" t="s">
        <v>747</v>
      </c>
      <c r="D184" s="202" t="s">
        <v>227</v>
      </c>
      <c r="E184" s="145" t="s">
        <v>745</v>
      </c>
      <c r="F184" s="145" t="s">
        <v>237</v>
      </c>
      <c r="G184" s="145" t="s">
        <v>689</v>
      </c>
      <c r="H184" s="104" t="s">
        <v>664</v>
      </c>
      <c r="I184" s="145" t="s">
        <v>689</v>
      </c>
      <c r="J184" s="243" t="s">
        <v>309</v>
      </c>
      <c r="K184" s="247"/>
      <c r="L184" s="247"/>
    </row>
    <row r="185" spans="1:12" s="246" customFormat="1" x14ac:dyDescent="0.25">
      <c r="A185" s="145" t="s">
        <v>162</v>
      </c>
      <c r="B185" s="104" t="s">
        <v>665</v>
      </c>
      <c r="C185" s="145" t="s">
        <v>781</v>
      </c>
      <c r="D185" s="104" t="s">
        <v>661</v>
      </c>
      <c r="E185" s="145" t="s">
        <v>732</v>
      </c>
      <c r="F185" s="145" t="s">
        <v>237</v>
      </c>
      <c r="G185" s="358" t="s">
        <v>751</v>
      </c>
      <c r="H185" s="358" t="s">
        <v>227</v>
      </c>
      <c r="I185" s="358" t="s">
        <v>392</v>
      </c>
      <c r="J185" s="202" t="s">
        <v>227</v>
      </c>
      <c r="K185" s="210"/>
      <c r="L185" s="210"/>
    </row>
    <row r="186" spans="1:12" s="246" customFormat="1" x14ac:dyDescent="0.25">
      <c r="A186" s="145" t="s">
        <v>163</v>
      </c>
      <c r="B186" s="104" t="s">
        <v>297</v>
      </c>
      <c r="C186" s="145" t="s">
        <v>782</v>
      </c>
      <c r="D186" s="104" t="s">
        <v>661</v>
      </c>
      <c r="E186" s="358" t="s">
        <v>746</v>
      </c>
      <c r="F186" s="358" t="s">
        <v>227</v>
      </c>
      <c r="G186" s="145" t="s">
        <v>722</v>
      </c>
      <c r="H186" s="104" t="s">
        <v>663</v>
      </c>
      <c r="I186" s="145" t="s">
        <v>162</v>
      </c>
      <c r="J186" s="243" t="s">
        <v>309</v>
      </c>
      <c r="K186" s="247"/>
      <c r="L186" s="247"/>
    </row>
    <row r="187" spans="1:12" s="246" customFormat="1" x14ac:dyDescent="0.25">
      <c r="A187" s="145" t="s">
        <v>739</v>
      </c>
      <c r="B187" s="104" t="s">
        <v>297</v>
      </c>
      <c r="C187" s="358" t="s">
        <v>783</v>
      </c>
      <c r="D187" s="358" t="s">
        <v>227</v>
      </c>
      <c r="E187" s="145" t="s">
        <v>713</v>
      </c>
      <c r="F187" s="145" t="s">
        <v>673</v>
      </c>
      <c r="G187" s="145" t="s">
        <v>718</v>
      </c>
      <c r="H187" s="104" t="s">
        <v>759</v>
      </c>
      <c r="I187" s="145" t="s">
        <v>163</v>
      </c>
      <c r="J187" s="243" t="s">
        <v>309</v>
      </c>
      <c r="K187" s="247"/>
      <c r="L187" s="247"/>
    </row>
    <row r="188" spans="1:12" s="246" customFormat="1" x14ac:dyDescent="0.25">
      <c r="A188" s="145" t="s">
        <v>727</v>
      </c>
      <c r="B188" s="104" t="s">
        <v>297</v>
      </c>
      <c r="C188" s="145" t="s">
        <v>691</v>
      </c>
      <c r="D188" s="104" t="s">
        <v>756</v>
      </c>
      <c r="E188" s="145" t="s">
        <v>714</v>
      </c>
      <c r="F188" s="145" t="s">
        <v>673</v>
      </c>
      <c r="G188" s="358" t="s">
        <v>785</v>
      </c>
      <c r="H188" s="202" t="s">
        <v>227</v>
      </c>
      <c r="I188" s="358" t="s">
        <v>690</v>
      </c>
      <c r="J188" s="202" t="s">
        <v>227</v>
      </c>
      <c r="K188" s="247"/>
      <c r="L188" s="247"/>
    </row>
    <row r="189" spans="1:12" s="246" customFormat="1" x14ac:dyDescent="0.25">
      <c r="A189" s="358" t="s">
        <v>741</v>
      </c>
      <c r="B189" s="358" t="s">
        <v>227</v>
      </c>
      <c r="C189" s="145" t="s">
        <v>692</v>
      </c>
      <c r="D189" s="104" t="s">
        <v>756</v>
      </c>
      <c r="E189" s="145" t="s">
        <v>691</v>
      </c>
      <c r="F189" s="358" t="s">
        <v>227</v>
      </c>
      <c r="G189" s="145" t="s">
        <v>691</v>
      </c>
      <c r="H189" s="243" t="s">
        <v>309</v>
      </c>
      <c r="I189" s="145" t="s">
        <v>691</v>
      </c>
      <c r="J189" s="243" t="s">
        <v>309</v>
      </c>
      <c r="K189" s="247"/>
      <c r="L189" s="247"/>
    </row>
    <row r="190" spans="1:12" s="246" customFormat="1" x14ac:dyDescent="0.25">
      <c r="A190" s="145" t="s">
        <v>693</v>
      </c>
      <c r="B190" s="104" t="s">
        <v>668</v>
      </c>
      <c r="C190" s="358" t="s">
        <v>693</v>
      </c>
      <c r="D190" s="358" t="s">
        <v>227</v>
      </c>
      <c r="E190" s="145" t="s">
        <v>692</v>
      </c>
      <c r="F190" s="145" t="s">
        <v>784</v>
      </c>
      <c r="G190" s="145" t="s">
        <v>692</v>
      </c>
      <c r="H190" s="243" t="s">
        <v>309</v>
      </c>
      <c r="I190" s="145" t="s">
        <v>692</v>
      </c>
      <c r="J190" s="243" t="s">
        <v>309</v>
      </c>
      <c r="K190" s="247"/>
      <c r="L190" s="247"/>
    </row>
    <row r="191" spans="1:12" s="246" customFormat="1" x14ac:dyDescent="0.25">
      <c r="A191" s="145" t="s">
        <v>694</v>
      </c>
      <c r="B191" s="104" t="s">
        <v>742</v>
      </c>
      <c r="C191" s="145" t="s">
        <v>694</v>
      </c>
      <c r="D191" s="243" t="s">
        <v>309</v>
      </c>
      <c r="E191" s="145" t="s">
        <v>693</v>
      </c>
      <c r="F191" s="145" t="s">
        <v>784</v>
      </c>
      <c r="G191" s="358" t="s">
        <v>693</v>
      </c>
      <c r="H191" s="202" t="s">
        <v>227</v>
      </c>
      <c r="I191" s="358" t="s">
        <v>693</v>
      </c>
      <c r="J191" s="202" t="s">
        <v>227</v>
      </c>
      <c r="K191" s="247"/>
      <c r="L191" s="247"/>
    </row>
    <row r="192" spans="1:12" s="246" customFormat="1" x14ac:dyDescent="0.25">
      <c r="A192" s="145" t="s">
        <v>695</v>
      </c>
      <c r="B192" s="104" t="s">
        <v>666</v>
      </c>
      <c r="C192" s="145" t="s">
        <v>695</v>
      </c>
      <c r="D192" s="243" t="s">
        <v>309</v>
      </c>
      <c r="E192" s="145" t="s">
        <v>694</v>
      </c>
      <c r="F192" s="243" t="s">
        <v>309</v>
      </c>
      <c r="G192" s="145" t="s">
        <v>694</v>
      </c>
      <c r="H192" s="243" t="s">
        <v>309</v>
      </c>
      <c r="I192" s="145" t="s">
        <v>694</v>
      </c>
      <c r="J192" s="243" t="s">
        <v>309</v>
      </c>
      <c r="K192" s="247"/>
      <c r="L192" s="247"/>
    </row>
    <row r="193" spans="1:12" s="246" customFormat="1" x14ac:dyDescent="0.25">
      <c r="A193" s="145" t="s">
        <v>697</v>
      </c>
      <c r="B193" s="104" t="s">
        <v>743</v>
      </c>
      <c r="C193" s="145" t="s">
        <v>697</v>
      </c>
      <c r="D193" s="243" t="s">
        <v>309</v>
      </c>
      <c r="E193" s="145" t="s">
        <v>695</v>
      </c>
      <c r="F193" s="243" t="s">
        <v>309</v>
      </c>
      <c r="G193" s="145" t="s">
        <v>695</v>
      </c>
      <c r="H193" s="243" t="s">
        <v>309</v>
      </c>
      <c r="I193" s="145" t="s">
        <v>695</v>
      </c>
      <c r="J193" s="243" t="s">
        <v>309</v>
      </c>
      <c r="K193" s="247"/>
      <c r="L193" s="247"/>
    </row>
    <row r="194" spans="1:12" s="246" customFormat="1" x14ac:dyDescent="0.25">
      <c r="A194" s="145"/>
      <c r="B194" s="145"/>
      <c r="C194" s="145" t="s">
        <v>699</v>
      </c>
      <c r="D194" s="243" t="s">
        <v>309</v>
      </c>
      <c r="E194" s="145" t="s">
        <v>697</v>
      </c>
      <c r="F194" s="243" t="s">
        <v>309</v>
      </c>
      <c r="G194" s="145" t="s">
        <v>697</v>
      </c>
      <c r="H194" s="243" t="s">
        <v>309</v>
      </c>
      <c r="I194" s="145" t="s">
        <v>697</v>
      </c>
      <c r="J194" s="243" t="s">
        <v>309</v>
      </c>
      <c r="K194" s="247"/>
      <c r="L194" s="247"/>
    </row>
    <row r="195" spans="1:12" s="246" customFormat="1" x14ac:dyDescent="0.25">
      <c r="A195" s="145"/>
      <c r="B195" s="145"/>
      <c r="C195" s="145"/>
      <c r="D195" s="104"/>
      <c r="E195" s="145" t="s">
        <v>699</v>
      </c>
      <c r="F195" s="243" t="s">
        <v>309</v>
      </c>
      <c r="G195" s="145" t="s">
        <v>699</v>
      </c>
      <c r="H195" s="243" t="s">
        <v>309</v>
      </c>
      <c r="I195" s="145" t="s">
        <v>699</v>
      </c>
      <c r="J195" s="243" t="s">
        <v>309</v>
      </c>
      <c r="K195" s="247"/>
      <c r="L195" s="247"/>
    </row>
    <row r="196" spans="1:12" s="246" customFormat="1" x14ac:dyDescent="0.25">
      <c r="A196" s="248"/>
      <c r="B196" s="248"/>
      <c r="C196" s="248"/>
      <c r="D196" s="248"/>
      <c r="E196" s="248"/>
      <c r="F196" s="248"/>
      <c r="G196" s="248"/>
      <c r="H196" s="248"/>
      <c r="I196" s="248"/>
      <c r="J196" s="248"/>
      <c r="K196" s="248"/>
      <c r="L196" s="248"/>
    </row>
    <row r="197" spans="1:12" s="246" customFormat="1" x14ac:dyDescent="0.2">
      <c r="A197" s="153" t="s">
        <v>240</v>
      </c>
      <c r="B197" s="153"/>
      <c r="C197" s="105"/>
      <c r="D197" s="105"/>
      <c r="E197" s="103"/>
      <c r="F197" s="103"/>
      <c r="G197" s="169"/>
      <c r="H197" s="169"/>
      <c r="I197" s="103"/>
      <c r="J197" s="103"/>
      <c r="K197" s="280"/>
      <c r="L197" s="9"/>
    </row>
    <row r="198" spans="1:12" s="246" customFormat="1" x14ac:dyDescent="0.25">
      <c r="A198" s="154" t="s">
        <v>315</v>
      </c>
      <c r="B198" s="155" t="s">
        <v>316</v>
      </c>
      <c r="C198" s="105"/>
      <c r="D198" s="105"/>
      <c r="E198" s="103"/>
      <c r="F198" s="103"/>
      <c r="G198" s="154" t="s">
        <v>321</v>
      </c>
      <c r="H198" s="155" t="s">
        <v>322</v>
      </c>
      <c r="I198" s="103"/>
      <c r="J198" s="103"/>
      <c r="K198" s="248"/>
      <c r="L198" s="248"/>
    </row>
    <row r="199" spans="1:12" s="246" customFormat="1" x14ac:dyDescent="0.25">
      <c r="A199" s="154" t="s">
        <v>317</v>
      </c>
      <c r="B199" s="155" t="s">
        <v>318</v>
      </c>
      <c r="C199" s="105"/>
      <c r="D199" s="105"/>
      <c r="E199" s="103"/>
      <c r="F199" s="103"/>
      <c r="G199" s="154" t="s">
        <v>587</v>
      </c>
      <c r="H199" s="155" t="s">
        <v>775</v>
      </c>
      <c r="I199" s="103"/>
      <c r="J199" s="103"/>
      <c r="K199" s="248"/>
      <c r="L199" s="248"/>
    </row>
    <row r="200" spans="1:12" s="246" customFormat="1" x14ac:dyDescent="0.25">
      <c r="A200" s="154" t="s">
        <v>657</v>
      </c>
      <c r="B200" s="155" t="s">
        <v>658</v>
      </c>
      <c r="C200" s="105"/>
      <c r="D200" s="105"/>
      <c r="E200" s="103"/>
      <c r="F200" s="103"/>
      <c r="G200" s="154" t="s">
        <v>77</v>
      </c>
      <c r="H200" s="155" t="s">
        <v>295</v>
      </c>
      <c r="I200" s="103"/>
      <c r="J200" s="103"/>
      <c r="K200" s="248"/>
      <c r="L200" s="248"/>
    </row>
    <row r="201" spans="1:12" s="246" customFormat="1" x14ac:dyDescent="0.25">
      <c r="A201" s="154" t="s">
        <v>319</v>
      </c>
      <c r="B201" s="155" t="s">
        <v>320</v>
      </c>
      <c r="C201" s="105"/>
      <c r="D201" s="105"/>
      <c r="E201" s="103"/>
      <c r="F201" s="103"/>
      <c r="G201" s="156" t="s">
        <v>227</v>
      </c>
      <c r="H201" s="157" t="s">
        <v>242</v>
      </c>
      <c r="I201" s="105"/>
      <c r="J201" s="105"/>
      <c r="K201" s="248"/>
      <c r="L201" s="248"/>
    </row>
    <row r="202" spans="1:12" s="246" customFormat="1" x14ac:dyDescent="0.25">
      <c r="A202" s="154" t="s">
        <v>587</v>
      </c>
      <c r="B202" s="155" t="s">
        <v>776</v>
      </c>
      <c r="C202" s="105"/>
      <c r="D202" s="105"/>
      <c r="E202" s="103"/>
      <c r="F202" s="103"/>
      <c r="G202" s="156" t="s">
        <v>228</v>
      </c>
      <c r="H202" s="157" t="s">
        <v>243</v>
      </c>
      <c r="I202" s="105"/>
      <c r="J202" s="105"/>
      <c r="K202" s="248"/>
      <c r="L202" s="248"/>
    </row>
    <row r="203" spans="1:12" s="246" customFormat="1" x14ac:dyDescent="0.25">
      <c r="A203" s="103"/>
      <c r="B203" s="103"/>
      <c r="C203" s="105"/>
      <c r="D203" s="105"/>
      <c r="E203" s="103"/>
      <c r="F203" s="103"/>
      <c r="G203" s="156"/>
      <c r="H203" s="157"/>
      <c r="I203" s="105"/>
      <c r="J203" s="105"/>
      <c r="K203" s="248"/>
      <c r="L203" s="248"/>
    </row>
    <row r="204" spans="1:12" s="246" customFormat="1" x14ac:dyDescent="0.2">
      <c r="A204" s="103"/>
      <c r="B204" s="103"/>
      <c r="C204" s="103"/>
      <c r="D204" s="6"/>
      <c r="E204" s="6"/>
      <c r="F204" s="7"/>
      <c r="G204" s="7"/>
      <c r="H204" s="6"/>
      <c r="I204" s="279" t="s">
        <v>577</v>
      </c>
      <c r="J204" s="6"/>
      <c r="K204" s="248"/>
      <c r="L204" s="248"/>
    </row>
    <row r="205" spans="1:12" s="246" customFormat="1" x14ac:dyDescent="0.2">
      <c r="A205" s="401" t="s">
        <v>43</v>
      </c>
      <c r="B205" s="401"/>
      <c r="C205" s="401"/>
      <c r="D205" s="401"/>
      <c r="E205" s="279"/>
      <c r="F205" s="6"/>
      <c r="G205" s="6"/>
      <c r="H205" s="6"/>
      <c r="I205" s="279"/>
      <c r="J205" s="6"/>
      <c r="K205" s="248"/>
      <c r="L205" s="248"/>
    </row>
    <row r="206" spans="1:12" s="246" customFormat="1" x14ac:dyDescent="0.2">
      <c r="A206" s="401" t="s">
        <v>144</v>
      </c>
      <c r="B206" s="401"/>
      <c r="C206" s="401"/>
      <c r="D206" s="401"/>
      <c r="E206" s="279"/>
      <c r="F206" s="6"/>
      <c r="G206" s="6"/>
      <c r="H206" s="6"/>
      <c r="I206" s="279" t="s">
        <v>88</v>
      </c>
      <c r="J206" s="6"/>
      <c r="K206" s="248"/>
      <c r="L206" s="248"/>
    </row>
    <row r="207" spans="1:12" s="246" customFormat="1" x14ac:dyDescent="0.2">
      <c r="A207" s="6"/>
      <c r="B207" s="6"/>
      <c r="C207" s="6"/>
      <c r="D207" s="6"/>
      <c r="E207" s="6"/>
      <c r="F207" s="6"/>
      <c r="G207" s="6"/>
      <c r="H207" s="6"/>
      <c r="I207" s="279"/>
      <c r="J207" s="6"/>
      <c r="K207" s="248"/>
      <c r="L207" s="248"/>
    </row>
    <row r="208" spans="1:12" s="246" customFormat="1" x14ac:dyDescent="0.2">
      <c r="A208" s="6"/>
      <c r="B208" s="6"/>
      <c r="C208" s="6"/>
      <c r="D208" s="6"/>
      <c r="E208" s="6"/>
      <c r="F208" s="6"/>
      <c r="G208" s="6"/>
      <c r="H208" s="6"/>
      <c r="I208" s="279"/>
      <c r="J208" s="6"/>
      <c r="K208" s="248"/>
      <c r="L208" s="248"/>
    </row>
    <row r="209" spans="1:12" s="246" customFormat="1" x14ac:dyDescent="0.2">
      <c r="A209" s="400" t="s">
        <v>154</v>
      </c>
      <c r="B209" s="400"/>
      <c r="C209" s="400"/>
      <c r="D209" s="400"/>
      <c r="E209" s="280"/>
      <c r="F209" s="10"/>
      <c r="G209" s="10"/>
      <c r="H209" s="10"/>
      <c r="I209" s="280" t="s">
        <v>153</v>
      </c>
      <c r="J209" s="6"/>
      <c r="K209" s="248"/>
      <c r="L209" s="248"/>
    </row>
    <row r="210" spans="1:12" s="246" customFormat="1" x14ac:dyDescent="0.2">
      <c r="A210" s="401" t="s">
        <v>44</v>
      </c>
      <c r="B210" s="401"/>
      <c r="C210" s="401"/>
      <c r="D210" s="401"/>
      <c r="E210" s="279"/>
      <c r="F210" s="6"/>
      <c r="G210" s="6"/>
      <c r="H210" s="6"/>
      <c r="I210" s="279" t="s">
        <v>145</v>
      </c>
      <c r="J210" s="6"/>
      <c r="K210" s="248"/>
      <c r="L210" s="248"/>
    </row>
    <row r="211" spans="1:12" s="246" customFormat="1" x14ac:dyDescent="0.2">
      <c r="A211" s="15"/>
      <c r="B211" s="6"/>
      <c r="C211" s="6"/>
      <c r="D211" s="6"/>
      <c r="E211" s="6"/>
      <c r="F211" s="6"/>
      <c r="G211" s="6"/>
      <c r="H211" s="6"/>
      <c r="I211" s="6"/>
      <c r="K211" s="248"/>
      <c r="L211" s="248"/>
    </row>
    <row r="212" spans="1:12" s="246" customFormat="1" x14ac:dyDescent="0.2">
      <c r="A212" s="15"/>
      <c r="B212" s="6"/>
      <c r="C212" s="6"/>
      <c r="E212" s="401" t="s">
        <v>45</v>
      </c>
      <c r="F212" s="401"/>
      <c r="G212" s="401"/>
      <c r="K212" s="248"/>
      <c r="L212" s="248"/>
    </row>
    <row r="213" spans="1:12" s="246" customFormat="1" x14ac:dyDescent="0.2">
      <c r="A213" s="15"/>
      <c r="B213" s="6"/>
      <c r="C213" s="6"/>
      <c r="D213" s="401" t="s">
        <v>46</v>
      </c>
      <c r="E213" s="401"/>
      <c r="F213" s="401"/>
      <c r="G213" s="401"/>
      <c r="H213" s="401"/>
      <c r="K213" s="248"/>
      <c r="L213" s="248"/>
    </row>
    <row r="214" spans="1:12" s="246" customFormat="1" x14ac:dyDescent="0.2">
      <c r="A214" s="15"/>
      <c r="B214" s="6"/>
      <c r="C214" s="6"/>
      <c r="F214" s="6"/>
      <c r="G214" s="6"/>
      <c r="K214" s="248"/>
      <c r="L214" s="248"/>
    </row>
    <row r="215" spans="1:12" s="246" customFormat="1" x14ac:dyDescent="0.2">
      <c r="A215" s="15"/>
      <c r="B215" s="6"/>
      <c r="C215" s="6"/>
      <c r="F215" s="6"/>
      <c r="G215" s="6"/>
      <c r="K215" s="248"/>
      <c r="L215" s="248"/>
    </row>
    <row r="216" spans="1:12" s="246" customFormat="1" x14ac:dyDescent="0.2">
      <c r="A216" s="15"/>
      <c r="B216" s="6"/>
      <c r="C216" s="6"/>
      <c r="E216" s="400" t="s">
        <v>448</v>
      </c>
      <c r="F216" s="400"/>
      <c r="G216" s="400"/>
      <c r="K216" s="248"/>
      <c r="L216" s="248"/>
    </row>
    <row r="217" spans="1:12" s="246" customFormat="1" x14ac:dyDescent="0.2">
      <c r="A217" s="15"/>
      <c r="B217" s="15"/>
      <c r="C217" s="15"/>
      <c r="E217" s="401" t="s">
        <v>449</v>
      </c>
      <c r="F217" s="401"/>
      <c r="G217" s="401"/>
      <c r="J217" s="248"/>
      <c r="K217" s="248"/>
      <c r="L217" s="248"/>
    </row>
    <row r="218" spans="1:12" x14ac:dyDescent="0.2">
      <c r="A218" s="279"/>
      <c r="B218" s="279"/>
      <c r="C218" s="279"/>
      <c r="D218" s="279"/>
      <c r="E218" s="279"/>
      <c r="F218" s="279"/>
      <c r="G218" s="279"/>
      <c r="H218" s="279"/>
      <c r="I218" s="279"/>
      <c r="J218" s="279"/>
      <c r="K218" s="279"/>
      <c r="L218" s="279"/>
    </row>
    <row r="219" spans="1:12" x14ac:dyDescent="0.2">
      <c r="A219" s="279"/>
      <c r="B219" s="279"/>
      <c r="C219" s="279"/>
      <c r="D219" s="279"/>
      <c r="E219" s="279"/>
      <c r="F219" s="279"/>
      <c r="G219" s="279"/>
      <c r="H219" s="279"/>
      <c r="I219" s="279"/>
      <c r="J219" s="279"/>
      <c r="K219" s="279"/>
      <c r="L219" s="279"/>
    </row>
    <row r="220" spans="1:12" x14ac:dyDescent="0.2">
      <c r="A220" s="279"/>
      <c r="B220" s="279"/>
      <c r="C220" s="279"/>
      <c r="D220" s="279"/>
      <c r="E220" s="279"/>
      <c r="F220" s="279"/>
      <c r="G220" s="279"/>
      <c r="H220" s="279"/>
      <c r="I220" s="279"/>
      <c r="J220" s="279"/>
      <c r="K220" s="279"/>
      <c r="L220" s="279"/>
    </row>
    <row r="221" spans="1:12" x14ac:dyDescent="0.2">
      <c r="A221" s="279"/>
      <c r="B221" s="279"/>
      <c r="C221" s="279"/>
      <c r="D221" s="279"/>
      <c r="E221" s="279"/>
      <c r="F221" s="279"/>
      <c r="G221" s="279"/>
      <c r="H221" s="279"/>
      <c r="I221" s="279"/>
      <c r="J221" s="279"/>
      <c r="K221" s="279"/>
      <c r="L221" s="279"/>
    </row>
    <row r="222" spans="1:12" x14ac:dyDescent="0.2">
      <c r="A222" s="279"/>
      <c r="B222" s="279"/>
      <c r="C222" s="279"/>
      <c r="D222" s="279"/>
      <c r="E222" s="279"/>
      <c r="F222" s="279"/>
      <c r="G222" s="279"/>
      <c r="H222" s="279"/>
      <c r="I222" s="279"/>
      <c r="J222" s="279"/>
      <c r="K222" s="279"/>
      <c r="L222" s="279"/>
    </row>
    <row r="223" spans="1:12" x14ac:dyDescent="0.2">
      <c r="A223" s="279"/>
      <c r="B223" s="279"/>
      <c r="C223" s="279"/>
      <c r="D223" s="279"/>
      <c r="E223" s="279"/>
      <c r="F223" s="279"/>
      <c r="G223" s="279"/>
      <c r="H223" s="279"/>
      <c r="I223" s="279"/>
      <c r="J223" s="279"/>
      <c r="K223" s="279"/>
      <c r="L223" s="279"/>
    </row>
    <row r="224" spans="1:12" x14ac:dyDescent="0.2">
      <c r="A224" s="279"/>
      <c r="B224" s="279"/>
      <c r="C224" s="279"/>
      <c r="D224" s="279"/>
      <c r="E224" s="279"/>
      <c r="F224" s="279"/>
      <c r="G224" s="279"/>
      <c r="H224" s="279"/>
      <c r="I224" s="279"/>
      <c r="J224" s="279"/>
      <c r="K224" s="279"/>
      <c r="L224" s="279"/>
    </row>
    <row r="225" spans="1:12" x14ac:dyDescent="0.2">
      <c r="A225" s="279"/>
      <c r="B225" s="279"/>
      <c r="C225" s="279"/>
      <c r="D225" s="279"/>
      <c r="E225" s="279"/>
      <c r="F225" s="279"/>
      <c r="G225" s="279"/>
      <c r="H225" s="279"/>
      <c r="I225" s="279"/>
      <c r="J225" s="279"/>
      <c r="K225" s="279"/>
      <c r="L225" s="279"/>
    </row>
    <row r="226" spans="1:12" x14ac:dyDescent="0.2">
      <c r="A226" s="279"/>
      <c r="B226" s="279"/>
      <c r="C226" s="279"/>
      <c r="D226" s="279"/>
      <c r="E226" s="279"/>
      <c r="F226" s="279"/>
      <c r="G226" s="279"/>
      <c r="H226" s="279"/>
      <c r="I226" s="279"/>
      <c r="J226" s="279"/>
      <c r="K226" s="279"/>
      <c r="L226" s="279"/>
    </row>
    <row r="227" spans="1:12" x14ac:dyDescent="0.2">
      <c r="A227" s="279"/>
      <c r="B227" s="279"/>
      <c r="C227" s="279"/>
      <c r="D227" s="279"/>
      <c r="E227" s="279"/>
      <c r="F227" s="279"/>
      <c r="G227" s="279"/>
      <c r="H227" s="279"/>
      <c r="I227" s="279"/>
      <c r="J227" s="279"/>
      <c r="K227" s="279"/>
      <c r="L227" s="279"/>
    </row>
  </sheetData>
  <mergeCells count="112">
    <mergeCell ref="A126:L126"/>
    <mergeCell ref="A74:L74"/>
    <mergeCell ref="A75:L75"/>
    <mergeCell ref="A76:B76"/>
    <mergeCell ref="C76:D76"/>
    <mergeCell ref="E76:F76"/>
    <mergeCell ref="G76:H76"/>
    <mergeCell ref="I76:J76"/>
    <mergeCell ref="A31:B31"/>
    <mergeCell ref="C31:D31"/>
    <mergeCell ref="E31:F31"/>
    <mergeCell ref="G31:H31"/>
    <mergeCell ref="I31:J31"/>
    <mergeCell ref="C35:D35"/>
    <mergeCell ref="A28:L28"/>
    <mergeCell ref="A106:B106"/>
    <mergeCell ref="A77:B77"/>
    <mergeCell ref="C77:D77"/>
    <mergeCell ref="E77:F77"/>
    <mergeCell ref="G77:H77"/>
    <mergeCell ref="G178:H178"/>
    <mergeCell ref="I178:J178"/>
    <mergeCell ref="E217:G217"/>
    <mergeCell ref="A206:D206"/>
    <mergeCell ref="A209:D209"/>
    <mergeCell ref="A210:D210"/>
    <mergeCell ref="E212:G212"/>
    <mergeCell ref="D213:H213"/>
    <mergeCell ref="E216:G216"/>
    <mergeCell ref="A205:D205"/>
    <mergeCell ref="A149:L149"/>
    <mergeCell ref="A150:L150"/>
    <mergeCell ref="A151:B151"/>
    <mergeCell ref="C151:D151"/>
    <mergeCell ref="A173:L173"/>
    <mergeCell ref="A174:L174"/>
    <mergeCell ref="A179:B179"/>
    <mergeCell ref="C179:D179"/>
    <mergeCell ref="E179:F179"/>
    <mergeCell ref="G179:H179"/>
    <mergeCell ref="I179:J179"/>
    <mergeCell ref="A177:L177"/>
    <mergeCell ref="E151:F151"/>
    <mergeCell ref="G151:H151"/>
    <mergeCell ref="I151:J151"/>
    <mergeCell ref="A152:B152"/>
    <mergeCell ref="C152:D152"/>
    <mergeCell ref="E152:F152"/>
    <mergeCell ref="G152:H152"/>
    <mergeCell ref="I152:J152"/>
    <mergeCell ref="A176:L176"/>
    <mergeCell ref="A178:B178"/>
    <mergeCell ref="C178:D178"/>
    <mergeCell ref="E178:F178"/>
    <mergeCell ref="A129:B129"/>
    <mergeCell ref="C129:D129"/>
    <mergeCell ref="E129:F129"/>
    <mergeCell ref="G129:H129"/>
    <mergeCell ref="I129:J129"/>
    <mergeCell ref="A127:L127"/>
    <mergeCell ref="A128:B128"/>
    <mergeCell ref="C128:D128"/>
    <mergeCell ref="E128:F128"/>
    <mergeCell ref="G128:H128"/>
    <mergeCell ref="I128:J128"/>
    <mergeCell ref="C106:D106"/>
    <mergeCell ref="E106:F106"/>
    <mergeCell ref="G106:H106"/>
    <mergeCell ref="I106:J106"/>
    <mergeCell ref="A101:L101"/>
    <mergeCell ref="A103:L103"/>
    <mergeCell ref="A104:L104"/>
    <mergeCell ref="A105:B105"/>
    <mergeCell ref="C105:D105"/>
    <mergeCell ref="E105:F105"/>
    <mergeCell ref="G105:H105"/>
    <mergeCell ref="I105:J105"/>
    <mergeCell ref="A100:L100"/>
    <mergeCell ref="I77:J77"/>
    <mergeCell ref="A54:B54"/>
    <mergeCell ref="C54:D54"/>
    <mergeCell ref="E54:F54"/>
    <mergeCell ref="G54:H54"/>
    <mergeCell ref="I54:J54"/>
    <mergeCell ref="C36:D36"/>
    <mergeCell ref="A51:L51"/>
    <mergeCell ref="A52:L52"/>
    <mergeCell ref="A53:B53"/>
    <mergeCell ref="C53:D53"/>
    <mergeCell ref="E53:F53"/>
    <mergeCell ref="G53:H53"/>
    <mergeCell ref="I53:J53"/>
    <mergeCell ref="A6:L6"/>
    <mergeCell ref="A2:L2"/>
    <mergeCell ref="A3:L3"/>
    <mergeCell ref="A5:L5"/>
    <mergeCell ref="A7:B7"/>
    <mergeCell ref="C7:D7"/>
    <mergeCell ref="E7:F7"/>
    <mergeCell ref="G7:H7"/>
    <mergeCell ref="C30:D30"/>
    <mergeCell ref="E30:F30"/>
    <mergeCell ref="G30:H30"/>
    <mergeCell ref="I30:J30"/>
    <mergeCell ref="I7:J7"/>
    <mergeCell ref="A8:B8"/>
    <mergeCell ref="C8:D8"/>
    <mergeCell ref="E8:F8"/>
    <mergeCell ref="G8:H8"/>
    <mergeCell ref="I8:J8"/>
    <mergeCell ref="A29:L29"/>
    <mergeCell ref="A30:B30"/>
  </mergeCells>
  <pageMargins left="0.78740157480314965" right="0" top="0" bottom="0" header="0.31496062992125984" footer="0.31496062992125984"/>
  <pageSetup paperSize="5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0"/>
  <sheetViews>
    <sheetView topLeftCell="A69" zoomScale="180" zoomScaleNormal="180" workbookViewId="0">
      <selection activeCell="A75" sqref="A75:XFD92"/>
    </sheetView>
  </sheetViews>
  <sheetFormatPr defaultColWidth="9.140625" defaultRowHeight="12" x14ac:dyDescent="0.2"/>
  <cols>
    <col min="1" max="1" width="2.85546875" style="15" customWidth="1"/>
    <col min="2" max="2" width="9.5703125" style="15" customWidth="1"/>
    <col min="3" max="3" width="39.5703125" style="15" customWidth="1"/>
    <col min="4" max="4" width="2.5703125" style="15" customWidth="1"/>
    <col min="5" max="5" width="4.42578125" style="15" customWidth="1"/>
    <col min="6" max="6" width="5.5703125" style="15" customWidth="1"/>
    <col min="7" max="7" width="4.5703125" style="15" customWidth="1"/>
    <col min="8" max="8" width="3.5703125" style="15" customWidth="1"/>
    <col min="9" max="9" width="4.7109375" style="15" customWidth="1"/>
    <col min="10" max="12" width="5.7109375" style="15" customWidth="1"/>
    <col min="13" max="13" width="6.5703125" style="15" customWidth="1"/>
    <col min="14" max="14" width="4.28515625" style="15" customWidth="1"/>
    <col min="15" max="16384" width="9.140625" style="15"/>
  </cols>
  <sheetData>
    <row r="1" spans="1:14" x14ac:dyDescent="0.2">
      <c r="C1" s="15" t="s">
        <v>49</v>
      </c>
    </row>
    <row r="2" spans="1:14" ht="12.75" x14ac:dyDescent="0.2">
      <c r="A2" s="427" t="s">
        <v>68</v>
      </c>
      <c r="B2" s="427"/>
      <c r="C2" s="427"/>
      <c r="D2" s="427"/>
      <c r="E2" s="427"/>
      <c r="F2" s="427"/>
      <c r="G2" s="427"/>
      <c r="H2" s="427"/>
      <c r="I2" s="427"/>
      <c r="J2" s="427"/>
      <c r="K2" s="427"/>
      <c r="L2" s="427"/>
      <c r="M2" s="427"/>
      <c r="N2" s="427"/>
    </row>
    <row r="3" spans="1:14" ht="12.75" x14ac:dyDescent="0.2">
      <c r="A3" s="427" t="s">
        <v>69</v>
      </c>
      <c r="B3" s="427"/>
      <c r="C3" s="427"/>
      <c r="D3" s="427"/>
      <c r="E3" s="427"/>
      <c r="F3" s="427"/>
      <c r="G3" s="427"/>
      <c r="H3" s="427"/>
      <c r="I3" s="427"/>
      <c r="J3" s="427"/>
      <c r="K3" s="427"/>
      <c r="L3" s="427"/>
      <c r="M3" s="427"/>
      <c r="N3" s="427"/>
    </row>
    <row r="4" spans="1:14" ht="12.75" x14ac:dyDescent="0.2">
      <c r="A4" s="427" t="s">
        <v>70</v>
      </c>
      <c r="B4" s="427"/>
      <c r="C4" s="427"/>
      <c r="D4" s="427"/>
      <c r="E4" s="427"/>
      <c r="F4" s="427"/>
      <c r="G4" s="427"/>
      <c r="H4" s="427"/>
      <c r="I4" s="427"/>
      <c r="J4" s="427"/>
      <c r="K4" s="427"/>
      <c r="L4" s="427"/>
      <c r="M4" s="427"/>
      <c r="N4" s="427"/>
    </row>
    <row r="5" spans="1:14" ht="12.75" x14ac:dyDescent="0.2">
      <c r="A5" s="427" t="s">
        <v>446</v>
      </c>
      <c r="B5" s="427"/>
      <c r="C5" s="427"/>
      <c r="D5" s="427"/>
      <c r="E5" s="427"/>
      <c r="F5" s="427"/>
      <c r="G5" s="427"/>
      <c r="H5" s="427"/>
      <c r="I5" s="427"/>
      <c r="J5" s="427"/>
      <c r="K5" s="427"/>
      <c r="L5" s="427"/>
      <c r="M5" s="427"/>
      <c r="N5" s="427"/>
    </row>
    <row r="6" spans="1:14" ht="12.75" x14ac:dyDescent="0.2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</row>
    <row r="7" spans="1:14" ht="12.75" x14ac:dyDescent="0.2">
      <c r="A7" s="433" t="s">
        <v>71</v>
      </c>
      <c r="B7" s="433" t="s">
        <v>72</v>
      </c>
      <c r="C7" s="438" t="s">
        <v>73</v>
      </c>
      <c r="D7" s="439"/>
      <c r="E7" s="433" t="s">
        <v>74</v>
      </c>
      <c r="F7" s="428" t="s">
        <v>75</v>
      </c>
      <c r="G7" s="429"/>
      <c r="H7" s="430"/>
      <c r="I7" s="428" t="s">
        <v>598</v>
      </c>
      <c r="J7" s="429"/>
      <c r="K7" s="429"/>
      <c r="L7" s="429"/>
      <c r="M7" s="430"/>
      <c r="N7" s="433" t="s">
        <v>5</v>
      </c>
    </row>
    <row r="8" spans="1:14" ht="12.75" x14ac:dyDescent="0.2">
      <c r="A8" s="434"/>
      <c r="B8" s="434"/>
      <c r="C8" s="435"/>
      <c r="D8" s="440"/>
      <c r="E8" s="434"/>
      <c r="F8" s="433" t="s">
        <v>76</v>
      </c>
      <c r="G8" s="222" t="s">
        <v>77</v>
      </c>
      <c r="H8" s="433" t="s">
        <v>78</v>
      </c>
      <c r="I8" s="433" t="s">
        <v>587</v>
      </c>
      <c r="J8" s="433" t="s">
        <v>586</v>
      </c>
      <c r="K8" s="436" t="s">
        <v>77</v>
      </c>
      <c r="L8" s="436"/>
      <c r="M8" s="433" t="s">
        <v>78</v>
      </c>
      <c r="N8" s="434"/>
    </row>
    <row r="9" spans="1:14" ht="12.75" x14ac:dyDescent="0.2">
      <c r="A9" s="437"/>
      <c r="B9" s="437"/>
      <c r="C9" s="441"/>
      <c r="D9" s="442"/>
      <c r="E9" s="437"/>
      <c r="F9" s="437"/>
      <c r="G9" s="216" t="s">
        <v>79</v>
      </c>
      <c r="H9" s="437"/>
      <c r="I9" s="435"/>
      <c r="J9" s="435"/>
      <c r="K9" s="132" t="s">
        <v>79</v>
      </c>
      <c r="L9" s="139" t="s">
        <v>80</v>
      </c>
      <c r="M9" s="434"/>
      <c r="N9" s="434"/>
    </row>
    <row r="10" spans="1:14" ht="12.75" x14ac:dyDescent="0.2">
      <c r="A10" s="20">
        <v>1</v>
      </c>
      <c r="B10" s="20" t="s">
        <v>336</v>
      </c>
      <c r="C10" s="431" t="s">
        <v>335</v>
      </c>
      <c r="D10" s="432"/>
      <c r="E10" s="20">
        <v>2</v>
      </c>
      <c r="F10" s="20">
        <v>2</v>
      </c>
      <c r="G10" s="21" t="s">
        <v>9</v>
      </c>
      <c r="H10" s="21" t="s">
        <v>9</v>
      </c>
      <c r="I10" s="21">
        <v>100</v>
      </c>
      <c r="J10" s="20">
        <v>120</v>
      </c>
      <c r="K10" s="21" t="s">
        <v>9</v>
      </c>
      <c r="L10" s="21" t="s">
        <v>9</v>
      </c>
      <c r="M10" s="20"/>
      <c r="N10" s="17"/>
    </row>
    <row r="11" spans="1:14" ht="12.75" x14ac:dyDescent="0.2">
      <c r="A11" s="20">
        <v>2</v>
      </c>
      <c r="B11" s="20" t="s">
        <v>337</v>
      </c>
      <c r="C11" s="431" t="s">
        <v>89</v>
      </c>
      <c r="D11" s="432"/>
      <c r="E11" s="20">
        <v>2</v>
      </c>
      <c r="F11" s="20">
        <v>2</v>
      </c>
      <c r="G11" s="21" t="s">
        <v>9</v>
      </c>
      <c r="H11" s="21" t="s">
        <v>9</v>
      </c>
      <c r="I11" s="21">
        <v>100</v>
      </c>
      <c r="J11" s="197">
        <v>120</v>
      </c>
      <c r="K11" s="21" t="s">
        <v>9</v>
      </c>
      <c r="L11" s="21" t="s">
        <v>9</v>
      </c>
      <c r="M11" s="20"/>
      <c r="N11" s="17"/>
    </row>
    <row r="12" spans="1:14" ht="12.75" x14ac:dyDescent="0.2">
      <c r="A12" s="194">
        <v>3</v>
      </c>
      <c r="B12" s="194" t="s">
        <v>339</v>
      </c>
      <c r="C12" s="192" t="s">
        <v>338</v>
      </c>
      <c r="D12" s="193"/>
      <c r="E12" s="194">
        <v>2</v>
      </c>
      <c r="F12" s="194">
        <v>1</v>
      </c>
      <c r="G12" s="194">
        <v>1</v>
      </c>
      <c r="H12" s="21" t="s">
        <v>9</v>
      </c>
      <c r="I12" s="21">
        <v>50</v>
      </c>
      <c r="J12" s="194">
        <v>60</v>
      </c>
      <c r="K12" s="21">
        <v>170</v>
      </c>
      <c r="L12" s="21" t="s">
        <v>9</v>
      </c>
      <c r="M12" s="194"/>
      <c r="N12" s="17"/>
    </row>
    <row r="13" spans="1:14" ht="12.75" x14ac:dyDescent="0.2">
      <c r="A13" s="194">
        <v>4</v>
      </c>
      <c r="B13" s="194" t="s">
        <v>340</v>
      </c>
      <c r="C13" s="192" t="s">
        <v>341</v>
      </c>
      <c r="D13" s="193"/>
      <c r="E13" s="194">
        <v>2</v>
      </c>
      <c r="F13" s="194">
        <v>1</v>
      </c>
      <c r="G13" s="194">
        <v>1</v>
      </c>
      <c r="H13" s="21" t="s">
        <v>9</v>
      </c>
      <c r="I13" s="21">
        <v>50</v>
      </c>
      <c r="J13" s="197">
        <v>60</v>
      </c>
      <c r="K13" s="21">
        <v>170</v>
      </c>
      <c r="L13" s="21" t="s">
        <v>9</v>
      </c>
      <c r="M13" s="194"/>
      <c r="N13" s="17"/>
    </row>
    <row r="14" spans="1:14" ht="12.75" x14ac:dyDescent="0.2">
      <c r="A14" s="194">
        <v>5</v>
      </c>
      <c r="B14" s="194" t="s">
        <v>342</v>
      </c>
      <c r="C14" s="431" t="s">
        <v>81</v>
      </c>
      <c r="D14" s="432"/>
      <c r="E14" s="194">
        <v>2</v>
      </c>
      <c r="F14" s="194">
        <v>1</v>
      </c>
      <c r="G14" s="194">
        <v>1</v>
      </c>
      <c r="H14" s="21" t="s">
        <v>9</v>
      </c>
      <c r="I14" s="21">
        <v>50</v>
      </c>
      <c r="J14" s="197">
        <v>60</v>
      </c>
      <c r="K14" s="21">
        <v>170</v>
      </c>
      <c r="L14" s="21" t="s">
        <v>9</v>
      </c>
      <c r="M14" s="194"/>
      <c r="N14" s="17"/>
    </row>
    <row r="15" spans="1:14" ht="12.75" x14ac:dyDescent="0.2">
      <c r="A15" s="194">
        <v>6</v>
      </c>
      <c r="B15" s="194" t="s">
        <v>343</v>
      </c>
      <c r="C15" s="192" t="s">
        <v>344</v>
      </c>
      <c r="D15" s="193"/>
      <c r="E15" s="194">
        <v>2</v>
      </c>
      <c r="F15" s="194">
        <v>1</v>
      </c>
      <c r="G15" s="194">
        <v>1</v>
      </c>
      <c r="H15" s="21" t="s">
        <v>9</v>
      </c>
      <c r="I15" s="21">
        <v>50</v>
      </c>
      <c r="J15" s="197">
        <v>60</v>
      </c>
      <c r="K15" s="21">
        <v>170</v>
      </c>
      <c r="L15" s="21" t="s">
        <v>9</v>
      </c>
      <c r="M15" s="194"/>
      <c r="N15" s="17"/>
    </row>
    <row r="16" spans="1:14" ht="12.75" x14ac:dyDescent="0.2">
      <c r="A16" s="194">
        <v>7</v>
      </c>
      <c r="B16" s="20" t="s">
        <v>345</v>
      </c>
      <c r="C16" s="431" t="s">
        <v>90</v>
      </c>
      <c r="D16" s="432"/>
      <c r="E16" s="194">
        <v>3</v>
      </c>
      <c r="F16" s="194">
        <v>1</v>
      </c>
      <c r="G16" s="194">
        <v>2</v>
      </c>
      <c r="H16" s="21" t="s">
        <v>9</v>
      </c>
      <c r="I16" s="21">
        <v>50</v>
      </c>
      <c r="J16" s="194">
        <v>60</v>
      </c>
      <c r="K16" s="21">
        <v>340</v>
      </c>
      <c r="L16" s="21" t="s">
        <v>9</v>
      </c>
      <c r="M16" s="194"/>
      <c r="N16" s="17"/>
    </row>
    <row r="17" spans="1:14" ht="12.75" x14ac:dyDescent="0.2">
      <c r="A17" s="194">
        <v>8</v>
      </c>
      <c r="B17" s="20" t="s">
        <v>346</v>
      </c>
      <c r="C17" s="431" t="s">
        <v>350</v>
      </c>
      <c r="D17" s="432"/>
      <c r="E17" s="194">
        <v>2</v>
      </c>
      <c r="F17" s="194">
        <v>2</v>
      </c>
      <c r="G17" s="21" t="s">
        <v>9</v>
      </c>
      <c r="H17" s="21" t="s">
        <v>9</v>
      </c>
      <c r="I17" s="21">
        <v>100</v>
      </c>
      <c r="J17" s="21">
        <v>120</v>
      </c>
      <c r="K17" s="21" t="s">
        <v>9</v>
      </c>
      <c r="L17" s="21" t="s">
        <v>9</v>
      </c>
      <c r="M17" s="194"/>
      <c r="N17" s="17"/>
    </row>
    <row r="18" spans="1:14" ht="12.75" x14ac:dyDescent="0.2">
      <c r="A18" s="194">
        <v>9</v>
      </c>
      <c r="B18" s="194" t="s">
        <v>451</v>
      </c>
      <c r="C18" s="192" t="s">
        <v>450</v>
      </c>
      <c r="D18" s="193"/>
      <c r="E18" s="194">
        <v>2</v>
      </c>
      <c r="F18" s="194">
        <v>2</v>
      </c>
      <c r="G18" s="21" t="s">
        <v>9</v>
      </c>
      <c r="H18" s="21" t="s">
        <v>9</v>
      </c>
      <c r="I18" s="21">
        <v>100</v>
      </c>
      <c r="J18" s="21">
        <v>120</v>
      </c>
      <c r="K18" s="21" t="s">
        <v>9</v>
      </c>
      <c r="L18" s="21" t="s">
        <v>9</v>
      </c>
      <c r="M18" s="194"/>
      <c r="N18" s="17"/>
    </row>
    <row r="19" spans="1:14" ht="12.75" x14ac:dyDescent="0.2">
      <c r="A19" s="22"/>
      <c r="B19" s="22"/>
      <c r="C19" s="431" t="s">
        <v>82</v>
      </c>
      <c r="D19" s="432"/>
      <c r="E19" s="20">
        <f>SUM(E10:E18)</f>
        <v>19</v>
      </c>
      <c r="F19" s="20">
        <f>SUM(F10:F18)</f>
        <v>13</v>
      </c>
      <c r="G19" s="20">
        <f>SUM(G10:G18)</f>
        <v>6</v>
      </c>
      <c r="H19" s="21" t="s">
        <v>9</v>
      </c>
      <c r="I19" s="21">
        <f>SUM(I10:I18)</f>
        <v>650</v>
      </c>
      <c r="J19" s="20">
        <f>SUM(J10:J18)</f>
        <v>780</v>
      </c>
      <c r="K19" s="20">
        <f>SUM(K10:K18)</f>
        <v>1020</v>
      </c>
      <c r="L19" s="21" t="s">
        <v>9</v>
      </c>
      <c r="M19" s="20"/>
      <c r="N19" s="17"/>
    </row>
    <row r="20" spans="1:14" ht="12.75" x14ac:dyDescent="0.2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</row>
    <row r="21" spans="1:14" ht="12.75" x14ac:dyDescent="0.2">
      <c r="A21" s="19"/>
      <c r="B21" s="130" t="s">
        <v>83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</row>
    <row r="22" spans="1:14" ht="12.75" x14ac:dyDescent="0.2">
      <c r="A22" s="19"/>
      <c r="B22" s="23" t="s">
        <v>587</v>
      </c>
      <c r="C22" s="24" t="s">
        <v>805</v>
      </c>
      <c r="D22" s="24" t="s">
        <v>197</v>
      </c>
      <c r="E22" s="206">
        <f>SUM(F19*14*1)</f>
        <v>182</v>
      </c>
      <c r="F22" s="97" t="s">
        <v>91</v>
      </c>
      <c r="G22" s="19"/>
      <c r="H22" s="19"/>
      <c r="I22" s="19"/>
      <c r="J22" s="19"/>
      <c r="K22" s="19"/>
      <c r="L22" s="19"/>
      <c r="M22" s="19"/>
    </row>
    <row r="23" spans="1:14" ht="12.75" x14ac:dyDescent="0.2">
      <c r="A23" s="19"/>
      <c r="B23" s="23" t="s">
        <v>586</v>
      </c>
      <c r="C23" s="24" t="s">
        <v>806</v>
      </c>
      <c r="D23" s="24" t="s">
        <v>197</v>
      </c>
      <c r="E23" s="206">
        <v>182</v>
      </c>
      <c r="F23" s="97" t="s">
        <v>91</v>
      </c>
      <c r="G23" s="19"/>
      <c r="H23" s="19"/>
      <c r="I23" s="19"/>
      <c r="J23" s="19"/>
      <c r="K23" s="19"/>
      <c r="L23" s="19"/>
      <c r="M23" s="19"/>
    </row>
    <row r="24" spans="1:14" ht="12.75" x14ac:dyDescent="0.2">
      <c r="A24" s="19"/>
      <c r="B24" s="23" t="s">
        <v>79</v>
      </c>
      <c r="C24" s="25" t="s">
        <v>452</v>
      </c>
      <c r="D24" s="25" t="s">
        <v>197</v>
      </c>
      <c r="E24" s="207">
        <f>14280/60</f>
        <v>238</v>
      </c>
      <c r="F24" s="19" t="s">
        <v>91</v>
      </c>
      <c r="J24" s="19"/>
      <c r="K24" s="19"/>
      <c r="L24" s="19"/>
      <c r="M24" s="19"/>
    </row>
    <row r="25" spans="1:14" ht="12.75" x14ac:dyDescent="0.2">
      <c r="A25" s="19"/>
      <c r="B25" s="27"/>
      <c r="C25" s="19" t="s">
        <v>84</v>
      </c>
      <c r="D25" s="25" t="s">
        <v>197</v>
      </c>
      <c r="E25" s="208">
        <f>SUM(E22:E24)</f>
        <v>602</v>
      </c>
      <c r="F25" s="97" t="s">
        <v>91</v>
      </c>
      <c r="G25" s="19"/>
      <c r="H25" s="19"/>
      <c r="I25" s="19"/>
      <c r="J25" s="19"/>
      <c r="K25" s="19"/>
      <c r="L25" s="19"/>
      <c r="M25" s="19"/>
    </row>
    <row r="26" spans="1:14" ht="12.75" x14ac:dyDescent="0.2">
      <c r="A26" s="19"/>
      <c r="B26" s="27"/>
      <c r="C26" s="19"/>
      <c r="D26" s="19"/>
      <c r="E26" s="25"/>
      <c r="F26" s="19"/>
      <c r="G26" s="19"/>
      <c r="H26" s="19"/>
      <c r="I26" s="19"/>
      <c r="J26" s="19"/>
      <c r="K26" s="19"/>
      <c r="L26" s="19"/>
      <c r="M26" s="19"/>
    </row>
    <row r="27" spans="1:14" ht="12.75" x14ac:dyDescent="0.2">
      <c r="A27" s="19"/>
      <c r="B27" s="131" t="s">
        <v>85</v>
      </c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</row>
    <row r="28" spans="1:14" ht="12.75" x14ac:dyDescent="0.2">
      <c r="A28" s="19"/>
      <c r="B28" s="27" t="s">
        <v>198</v>
      </c>
      <c r="C28" s="19"/>
      <c r="D28" s="25" t="s">
        <v>197</v>
      </c>
      <c r="E28" s="25" t="s">
        <v>616</v>
      </c>
      <c r="F28" s="19"/>
      <c r="G28" s="19"/>
      <c r="H28" s="19"/>
      <c r="I28" s="19"/>
      <c r="J28" s="19"/>
      <c r="K28" s="19"/>
      <c r="L28" s="19"/>
      <c r="M28" s="19"/>
    </row>
    <row r="29" spans="1:14" ht="12.75" x14ac:dyDescent="0.2">
      <c r="A29" s="19"/>
      <c r="B29" s="27" t="s">
        <v>199</v>
      </c>
      <c r="C29" s="19"/>
      <c r="D29" s="25" t="s">
        <v>197</v>
      </c>
      <c r="E29" s="25" t="s">
        <v>617</v>
      </c>
      <c r="F29" s="19"/>
      <c r="G29" s="19"/>
      <c r="H29" s="19"/>
      <c r="I29" s="19"/>
      <c r="J29" s="19"/>
      <c r="K29" s="19"/>
      <c r="L29" s="19"/>
      <c r="M29" s="19"/>
    </row>
    <row r="30" spans="1:14" ht="12.75" x14ac:dyDescent="0.2">
      <c r="A30" s="19"/>
      <c r="B30" s="27"/>
      <c r="C30" s="19"/>
      <c r="D30" s="19"/>
      <c r="E30" s="25"/>
      <c r="F30" s="19"/>
      <c r="G30" s="19"/>
      <c r="H30" s="19"/>
      <c r="I30" s="19"/>
      <c r="J30" s="19"/>
      <c r="K30" s="19"/>
      <c r="L30" s="19"/>
      <c r="M30" s="19"/>
    </row>
    <row r="31" spans="1:14" ht="12.75" hidden="1" x14ac:dyDescent="0.2">
      <c r="A31" s="19"/>
      <c r="B31" s="27" t="s">
        <v>139</v>
      </c>
      <c r="C31" s="19"/>
      <c r="D31" s="19"/>
      <c r="E31" s="25"/>
      <c r="F31" s="19"/>
      <c r="G31" s="19"/>
      <c r="H31" s="19"/>
      <c r="I31" s="19"/>
      <c r="J31" s="19"/>
      <c r="K31" s="19"/>
      <c r="L31" s="19"/>
      <c r="M31" s="19"/>
    </row>
    <row r="32" spans="1:14" ht="12.75" hidden="1" x14ac:dyDescent="0.2">
      <c r="A32" s="19"/>
      <c r="B32" s="27" t="s">
        <v>142</v>
      </c>
      <c r="C32" s="19"/>
      <c r="D32" s="19"/>
      <c r="E32" s="25"/>
      <c r="F32" s="19"/>
      <c r="G32" s="19"/>
      <c r="H32" s="19"/>
      <c r="I32" s="19"/>
      <c r="J32" s="19"/>
      <c r="K32" s="19"/>
      <c r="L32" s="19"/>
      <c r="M32" s="19"/>
    </row>
    <row r="33" spans="1:13" ht="12.75" hidden="1" x14ac:dyDescent="0.2">
      <c r="A33" s="19"/>
      <c r="B33" s="27" t="s">
        <v>128</v>
      </c>
      <c r="C33" s="19"/>
      <c r="D33" s="19" t="s">
        <v>92</v>
      </c>
      <c r="E33" s="25">
        <f>SUM(1*16*1)</f>
        <v>16</v>
      </c>
      <c r="F33" s="19" t="s">
        <v>91</v>
      </c>
      <c r="G33" s="19"/>
      <c r="H33" s="19"/>
      <c r="I33" s="19"/>
      <c r="J33" s="19"/>
      <c r="K33" s="19"/>
      <c r="L33" s="19"/>
      <c r="M33" s="19"/>
    </row>
    <row r="34" spans="1:13" ht="12.75" hidden="1" x14ac:dyDescent="0.2">
      <c r="A34" s="19"/>
      <c r="B34" s="27" t="s">
        <v>129</v>
      </c>
      <c r="C34" s="19"/>
      <c r="D34" s="19" t="s">
        <v>92</v>
      </c>
      <c r="E34" s="26">
        <f>SUM(1*16*2)</f>
        <v>32</v>
      </c>
      <c r="F34" s="19" t="s">
        <v>91</v>
      </c>
      <c r="G34" s="19"/>
      <c r="H34" s="19"/>
      <c r="I34" s="19"/>
      <c r="J34" s="19"/>
      <c r="K34" s="19"/>
      <c r="L34" s="19"/>
      <c r="M34" s="19"/>
    </row>
    <row r="35" spans="1:13" ht="12.75" hidden="1" x14ac:dyDescent="0.2">
      <c r="A35" s="19"/>
      <c r="B35" s="27"/>
      <c r="C35" s="19"/>
      <c r="D35" s="19"/>
      <c r="E35" s="25">
        <f>SUM(E33:E34)</f>
        <v>48</v>
      </c>
      <c r="F35" s="19" t="s">
        <v>140</v>
      </c>
      <c r="G35" s="19"/>
      <c r="H35" s="78" t="s">
        <v>141</v>
      </c>
      <c r="I35" s="78"/>
      <c r="J35" s="19"/>
      <c r="K35" s="19"/>
      <c r="L35" s="19"/>
      <c r="M35" s="19"/>
    </row>
    <row r="36" spans="1:13" ht="12.75" hidden="1" x14ac:dyDescent="0.2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</row>
    <row r="37" spans="1:13" ht="12.75" hidden="1" x14ac:dyDescent="0.2">
      <c r="A37" s="19"/>
      <c r="B37" s="27" t="s">
        <v>123</v>
      </c>
      <c r="C37" s="19"/>
      <c r="D37" s="19"/>
      <c r="E37" s="25"/>
      <c r="F37" s="19"/>
      <c r="G37" s="19"/>
      <c r="H37" s="19"/>
      <c r="I37" s="19"/>
      <c r="J37" s="19"/>
      <c r="K37" s="19"/>
      <c r="L37" s="19"/>
      <c r="M37" s="19"/>
    </row>
    <row r="38" spans="1:13" ht="12.75" hidden="1" x14ac:dyDescent="0.2">
      <c r="A38" s="19" t="s">
        <v>122</v>
      </c>
      <c r="B38" s="27" t="s">
        <v>124</v>
      </c>
      <c r="C38" s="19"/>
      <c r="D38" s="19"/>
      <c r="E38" s="25"/>
      <c r="F38" s="19"/>
      <c r="G38" s="19"/>
      <c r="H38" s="19"/>
      <c r="I38" s="19"/>
      <c r="J38" s="19"/>
      <c r="K38" s="19"/>
      <c r="L38" s="19"/>
      <c r="M38" s="19"/>
    </row>
    <row r="39" spans="1:13" ht="12.75" hidden="1" x14ac:dyDescent="0.2">
      <c r="A39" s="19"/>
      <c r="B39" s="27" t="s">
        <v>125</v>
      </c>
      <c r="C39" s="19"/>
      <c r="D39" s="19"/>
      <c r="E39" s="25"/>
      <c r="F39" s="19"/>
      <c r="G39" s="19"/>
      <c r="H39" s="19"/>
      <c r="I39" s="19"/>
      <c r="J39" s="19"/>
      <c r="K39" s="19"/>
      <c r="L39" s="19"/>
      <c r="M39" s="19"/>
    </row>
    <row r="40" spans="1:13" ht="12.75" hidden="1" x14ac:dyDescent="0.2">
      <c r="A40" s="19" t="s">
        <v>126</v>
      </c>
      <c r="B40" s="27" t="s">
        <v>127</v>
      </c>
      <c r="C40" s="19"/>
      <c r="D40" s="19" t="s">
        <v>92</v>
      </c>
      <c r="E40" s="25">
        <f>SUM(2*16*1)</f>
        <v>32</v>
      </c>
      <c r="F40" s="19" t="s">
        <v>91</v>
      </c>
      <c r="G40" s="19"/>
      <c r="H40" s="19"/>
      <c r="I40" s="19"/>
      <c r="J40" s="19"/>
      <c r="K40" s="19"/>
      <c r="L40" s="19"/>
      <c r="M40" s="19"/>
    </row>
    <row r="41" spans="1:13" ht="12.75" hidden="1" x14ac:dyDescent="0.2">
      <c r="A41" s="19"/>
      <c r="B41" s="27" t="s">
        <v>133</v>
      </c>
      <c r="C41" s="19"/>
      <c r="D41" s="19" t="s">
        <v>92</v>
      </c>
      <c r="E41" s="26">
        <f>SUM(2*16*2)</f>
        <v>64</v>
      </c>
      <c r="F41" s="19" t="s">
        <v>91</v>
      </c>
      <c r="G41" s="19"/>
      <c r="H41" s="19"/>
      <c r="I41" s="19"/>
      <c r="J41" s="19"/>
      <c r="K41" s="19"/>
      <c r="L41" s="19"/>
      <c r="M41" s="19"/>
    </row>
    <row r="42" spans="1:13" ht="12.75" hidden="1" x14ac:dyDescent="0.2">
      <c r="A42" s="19"/>
      <c r="B42" s="27"/>
      <c r="C42" s="19"/>
      <c r="D42" s="19"/>
      <c r="E42" s="25">
        <f>SUM(E40:E41)</f>
        <v>96</v>
      </c>
      <c r="F42" s="19" t="s">
        <v>130</v>
      </c>
      <c r="G42" s="19"/>
      <c r="H42" s="78" t="s">
        <v>134</v>
      </c>
      <c r="I42" s="78"/>
      <c r="J42" s="19"/>
      <c r="K42" s="19"/>
      <c r="L42" s="19"/>
      <c r="M42" s="19"/>
    </row>
    <row r="43" spans="1:13" ht="12.75" hidden="1" x14ac:dyDescent="0.2">
      <c r="A43" s="19"/>
      <c r="B43" s="27" t="s">
        <v>132</v>
      </c>
      <c r="C43" s="19"/>
      <c r="D43" s="19"/>
      <c r="E43" s="25"/>
      <c r="F43" s="19"/>
      <c r="G43" s="19"/>
      <c r="H43" s="19"/>
      <c r="I43" s="19"/>
      <c r="J43" s="19"/>
      <c r="K43" s="19"/>
      <c r="L43" s="19"/>
      <c r="M43" s="19"/>
    </row>
    <row r="44" spans="1:13" ht="12.75" hidden="1" x14ac:dyDescent="0.2">
      <c r="A44" s="19"/>
      <c r="B44" s="27" t="s">
        <v>128</v>
      </c>
      <c r="C44" s="19"/>
      <c r="D44" s="19" t="s">
        <v>92</v>
      </c>
      <c r="E44" s="25">
        <f>SUM(1*16*1)</f>
        <v>16</v>
      </c>
      <c r="F44" s="19" t="s">
        <v>91</v>
      </c>
      <c r="G44" s="19"/>
      <c r="H44" s="19"/>
      <c r="I44" s="19"/>
      <c r="J44" s="19"/>
      <c r="K44" s="19"/>
      <c r="L44" s="19"/>
      <c r="M44" s="19"/>
    </row>
    <row r="45" spans="1:13" ht="12.75" hidden="1" x14ac:dyDescent="0.2">
      <c r="A45" s="19"/>
      <c r="B45" s="27" t="s">
        <v>129</v>
      </c>
      <c r="C45" s="19"/>
      <c r="D45" s="19" t="s">
        <v>92</v>
      </c>
      <c r="E45" s="26">
        <f>SUM(1*16*2)</f>
        <v>32</v>
      </c>
      <c r="F45" s="19" t="s">
        <v>91</v>
      </c>
      <c r="G45" s="19"/>
      <c r="H45" s="19"/>
      <c r="I45" s="19"/>
      <c r="J45" s="19"/>
      <c r="K45" s="19"/>
      <c r="L45" s="19"/>
      <c r="M45" s="19"/>
    </row>
    <row r="46" spans="1:13" ht="12.75" hidden="1" x14ac:dyDescent="0.2">
      <c r="A46" s="19"/>
      <c r="B46" s="27"/>
      <c r="C46" s="19"/>
      <c r="D46" s="19"/>
      <c r="E46" s="25">
        <f>SUM(E44:E45)</f>
        <v>48</v>
      </c>
      <c r="F46" s="19" t="s">
        <v>130</v>
      </c>
      <c r="G46" s="19"/>
      <c r="H46" s="78" t="s">
        <v>131</v>
      </c>
      <c r="I46" s="78"/>
      <c r="J46" s="19"/>
      <c r="K46" s="19"/>
      <c r="L46" s="19"/>
      <c r="M46" s="19"/>
    </row>
    <row r="47" spans="1:13" ht="12.75" hidden="1" x14ac:dyDescent="0.2">
      <c r="A47" s="19"/>
      <c r="B47" s="27"/>
      <c r="C47" s="19"/>
      <c r="D47" s="19"/>
      <c r="E47" s="25"/>
      <c r="F47" s="19"/>
      <c r="G47" s="19"/>
      <c r="H47" s="19"/>
      <c r="I47" s="19"/>
      <c r="J47" s="19"/>
      <c r="K47" s="19"/>
      <c r="L47" s="19"/>
      <c r="M47" s="19"/>
    </row>
    <row r="48" spans="1:13" ht="12.75" hidden="1" x14ac:dyDescent="0.2">
      <c r="A48" s="19" t="s">
        <v>135</v>
      </c>
      <c r="B48" s="27" t="s">
        <v>136</v>
      </c>
      <c r="C48" s="19"/>
      <c r="D48" s="19"/>
      <c r="E48" s="25"/>
      <c r="F48" s="19"/>
      <c r="G48" s="19"/>
      <c r="H48" s="19"/>
      <c r="I48" s="19"/>
      <c r="J48" s="19"/>
      <c r="K48" s="19"/>
      <c r="L48" s="19"/>
      <c r="M48" s="19"/>
    </row>
    <row r="49" spans="1:13" ht="12.75" hidden="1" x14ac:dyDescent="0.2">
      <c r="A49" s="19"/>
      <c r="B49" s="27" t="s">
        <v>137</v>
      </c>
      <c r="C49" s="19"/>
      <c r="D49" s="19"/>
      <c r="E49" s="25"/>
      <c r="F49" s="19"/>
      <c r="G49" s="19"/>
      <c r="H49" s="19"/>
      <c r="I49" s="19"/>
      <c r="J49" s="19"/>
      <c r="K49" s="19"/>
      <c r="L49" s="19"/>
      <c r="M49" s="19"/>
    </row>
    <row r="50" spans="1:13" ht="12.75" hidden="1" x14ac:dyDescent="0.2">
      <c r="A50" s="19"/>
      <c r="B50" s="27" t="s">
        <v>127</v>
      </c>
      <c r="C50" s="19"/>
      <c r="D50" s="19" t="s">
        <v>92</v>
      </c>
      <c r="E50" s="25">
        <f>SUM(2*16*1)</f>
        <v>32</v>
      </c>
      <c r="F50" s="19" t="s">
        <v>91</v>
      </c>
      <c r="G50" s="19"/>
      <c r="H50" s="19"/>
      <c r="I50" s="19"/>
      <c r="J50" s="19"/>
      <c r="K50" s="19"/>
      <c r="L50" s="19"/>
      <c r="M50" s="19"/>
    </row>
    <row r="51" spans="1:13" ht="12.75" hidden="1" x14ac:dyDescent="0.2">
      <c r="A51" s="19"/>
      <c r="B51" s="27" t="s">
        <v>133</v>
      </c>
      <c r="C51" s="19"/>
      <c r="D51" s="19" t="s">
        <v>92</v>
      </c>
      <c r="E51" s="26">
        <f>SUM(2*16*2)</f>
        <v>64</v>
      </c>
      <c r="F51" s="19" t="s">
        <v>91</v>
      </c>
      <c r="G51" s="19"/>
      <c r="H51" s="19"/>
      <c r="I51" s="19"/>
      <c r="J51" s="19"/>
      <c r="K51" s="19"/>
      <c r="L51" s="19"/>
      <c r="M51" s="19"/>
    </row>
    <row r="52" spans="1:13" ht="12.75" hidden="1" x14ac:dyDescent="0.2">
      <c r="A52" s="19"/>
      <c r="B52" s="27"/>
      <c r="C52" s="19"/>
      <c r="D52" s="19"/>
      <c r="E52" s="25">
        <f>SUM(E50:E51)</f>
        <v>96</v>
      </c>
      <c r="F52" s="19" t="s">
        <v>130</v>
      </c>
      <c r="G52" s="19"/>
      <c r="H52" s="78" t="s">
        <v>134</v>
      </c>
      <c r="I52" s="78"/>
      <c r="J52" s="19"/>
      <c r="K52" s="19"/>
      <c r="L52" s="19"/>
      <c r="M52" s="19"/>
    </row>
    <row r="53" spans="1:13" ht="12.75" hidden="1" x14ac:dyDescent="0.2">
      <c r="A53" s="19"/>
      <c r="B53" s="27" t="s">
        <v>138</v>
      </c>
      <c r="C53" s="19"/>
      <c r="D53" s="19"/>
      <c r="E53" s="25"/>
      <c r="F53" s="19"/>
      <c r="G53" s="19"/>
      <c r="H53" s="78"/>
      <c r="I53" s="78"/>
      <c r="J53" s="19"/>
      <c r="K53" s="19"/>
      <c r="L53" s="19"/>
      <c r="M53" s="19"/>
    </row>
    <row r="54" spans="1:13" ht="12.75" hidden="1" x14ac:dyDescent="0.2">
      <c r="A54" s="19"/>
      <c r="B54" s="27" t="s">
        <v>128</v>
      </c>
      <c r="C54" s="19"/>
      <c r="D54" s="19" t="s">
        <v>92</v>
      </c>
      <c r="E54" s="25">
        <f>SUM(1*16*1)</f>
        <v>16</v>
      </c>
      <c r="F54" s="19" t="s">
        <v>91</v>
      </c>
      <c r="G54" s="19"/>
      <c r="H54" s="19"/>
      <c r="I54" s="19"/>
      <c r="J54" s="19"/>
      <c r="K54" s="19"/>
      <c r="L54" s="19"/>
      <c r="M54" s="19"/>
    </row>
    <row r="55" spans="1:13" ht="12.75" hidden="1" x14ac:dyDescent="0.2">
      <c r="A55" s="19"/>
      <c r="B55" s="27" t="s">
        <v>129</v>
      </c>
      <c r="C55" s="19"/>
      <c r="D55" s="19" t="s">
        <v>92</v>
      </c>
      <c r="E55" s="26">
        <f>SUM(1*16*2)</f>
        <v>32</v>
      </c>
      <c r="F55" s="19" t="s">
        <v>91</v>
      </c>
      <c r="G55" s="19"/>
      <c r="H55" s="19"/>
      <c r="I55" s="19"/>
      <c r="J55" s="19"/>
      <c r="K55" s="19"/>
      <c r="L55" s="19"/>
      <c r="M55" s="19"/>
    </row>
    <row r="56" spans="1:13" ht="12.75" hidden="1" x14ac:dyDescent="0.2">
      <c r="A56" s="19"/>
      <c r="B56" s="27"/>
      <c r="C56" s="19"/>
      <c r="D56" s="19"/>
      <c r="E56" s="25">
        <f>SUM(E54:E55)</f>
        <v>48</v>
      </c>
      <c r="F56" s="19" t="s">
        <v>130</v>
      </c>
      <c r="G56" s="19"/>
      <c r="H56" s="78" t="s">
        <v>131</v>
      </c>
      <c r="I56" s="78"/>
      <c r="J56" s="19"/>
      <c r="K56" s="19"/>
      <c r="L56" s="19"/>
      <c r="M56" s="19"/>
    </row>
    <row r="57" spans="1:13" ht="12.75" x14ac:dyDescent="0.2">
      <c r="A57" s="19"/>
      <c r="B57" s="27"/>
      <c r="C57" s="27"/>
      <c r="D57" s="28"/>
      <c r="E57" s="27"/>
      <c r="F57" s="27"/>
      <c r="G57" s="27"/>
      <c r="H57" s="402" t="s">
        <v>447</v>
      </c>
      <c r="I57" s="402"/>
      <c r="J57" s="402"/>
      <c r="K57" s="402"/>
      <c r="L57" s="402"/>
      <c r="M57" s="402"/>
    </row>
    <row r="58" spans="1:13" ht="12.75" x14ac:dyDescent="0.2">
      <c r="A58" s="402" t="s">
        <v>43</v>
      </c>
      <c r="B58" s="402"/>
      <c r="C58" s="402"/>
      <c r="D58" s="27"/>
      <c r="E58" s="27"/>
      <c r="F58" s="27"/>
      <c r="G58" s="27"/>
      <c r="H58" s="27"/>
      <c r="I58" s="27"/>
      <c r="J58" s="27"/>
      <c r="K58" s="27"/>
      <c r="L58" s="27"/>
      <c r="M58" s="27"/>
    </row>
    <row r="59" spans="1:13" ht="15" customHeight="1" x14ac:dyDescent="0.2">
      <c r="A59" s="402" t="s">
        <v>144</v>
      </c>
      <c r="B59" s="402"/>
      <c r="C59" s="402"/>
      <c r="D59" s="27"/>
      <c r="E59" s="27"/>
      <c r="F59" s="27"/>
      <c r="G59" s="27"/>
      <c r="H59" s="402" t="s">
        <v>88</v>
      </c>
      <c r="I59" s="402"/>
      <c r="J59" s="402"/>
      <c r="K59" s="402"/>
      <c r="L59" s="402"/>
      <c r="M59" s="402"/>
    </row>
    <row r="60" spans="1:13" ht="12.75" x14ac:dyDescent="0.2">
      <c r="A60" s="19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</row>
    <row r="61" spans="1:13" ht="12.75" x14ac:dyDescent="0.2">
      <c r="A61" s="19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</row>
    <row r="62" spans="1:13" ht="12.75" x14ac:dyDescent="0.2">
      <c r="A62" s="424" t="s">
        <v>154</v>
      </c>
      <c r="B62" s="424"/>
      <c r="C62" s="424"/>
      <c r="D62" s="29"/>
      <c r="E62" s="29"/>
      <c r="F62" s="27"/>
      <c r="G62" s="27"/>
      <c r="H62" s="34"/>
      <c r="I62" s="34"/>
      <c r="J62" s="34"/>
      <c r="K62" s="212" t="s">
        <v>153</v>
      </c>
      <c r="L62" s="34"/>
      <c r="M62" s="34"/>
    </row>
    <row r="63" spans="1:13" ht="12.75" x14ac:dyDescent="0.2">
      <c r="A63" s="402" t="s">
        <v>44</v>
      </c>
      <c r="B63" s="402"/>
      <c r="C63" s="402"/>
      <c r="D63" s="27"/>
      <c r="E63" s="27"/>
      <c r="F63" s="27"/>
      <c r="G63" s="27"/>
      <c r="H63" s="33"/>
      <c r="I63" s="33"/>
      <c r="J63" s="33"/>
      <c r="K63" s="211" t="s">
        <v>145</v>
      </c>
      <c r="L63" s="33"/>
      <c r="M63" s="33"/>
    </row>
    <row r="64" spans="1:13" ht="12.75" x14ac:dyDescent="0.2">
      <c r="A64" s="19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</row>
    <row r="65" spans="1:12" ht="12.75" x14ac:dyDescent="0.2">
      <c r="A65" s="19"/>
      <c r="B65" s="27"/>
      <c r="C65" s="402" t="s">
        <v>45</v>
      </c>
      <c r="D65" s="402"/>
      <c r="E65" s="402"/>
      <c r="F65" s="402"/>
      <c r="G65" s="402"/>
      <c r="H65" s="402"/>
      <c r="I65" s="402"/>
      <c r="J65" s="402"/>
      <c r="K65" s="402"/>
      <c r="L65" s="402"/>
    </row>
    <row r="66" spans="1:12" ht="12.75" x14ac:dyDescent="0.2">
      <c r="A66" s="19"/>
      <c r="B66" s="27"/>
      <c r="C66" s="402" t="s">
        <v>46</v>
      </c>
      <c r="D66" s="402"/>
      <c r="E66" s="402"/>
      <c r="F66" s="402"/>
      <c r="G66" s="402"/>
      <c r="H66" s="402"/>
      <c r="I66" s="402"/>
      <c r="J66" s="402"/>
      <c r="K66" s="402"/>
      <c r="L66" s="402"/>
    </row>
    <row r="67" spans="1:12" ht="12.75" x14ac:dyDescent="0.2">
      <c r="A67" s="19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</row>
    <row r="68" spans="1:12" ht="12.75" x14ac:dyDescent="0.2">
      <c r="A68" s="19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</row>
    <row r="69" spans="1:12" ht="12.75" x14ac:dyDescent="0.2">
      <c r="A69" s="19"/>
      <c r="B69" s="27"/>
      <c r="C69" s="424" t="s">
        <v>448</v>
      </c>
      <c r="D69" s="424"/>
      <c r="E69" s="424"/>
      <c r="F69" s="424"/>
      <c r="G69" s="424"/>
      <c r="H69" s="424"/>
      <c r="I69" s="424"/>
      <c r="J69" s="424"/>
      <c r="K69" s="424"/>
      <c r="L69" s="424"/>
    </row>
    <row r="70" spans="1:12" ht="12.75" x14ac:dyDescent="0.2">
      <c r="A70" s="19"/>
      <c r="B70" s="19"/>
      <c r="C70" s="402" t="s">
        <v>449</v>
      </c>
      <c r="D70" s="402"/>
      <c r="E70" s="402"/>
      <c r="F70" s="402"/>
      <c r="G70" s="402"/>
      <c r="H70" s="402"/>
      <c r="I70" s="402"/>
      <c r="J70" s="402"/>
      <c r="K70" s="402"/>
      <c r="L70" s="402"/>
    </row>
  </sheetData>
  <mergeCells count="33">
    <mergeCell ref="H8:H9"/>
    <mergeCell ref="J8:J9"/>
    <mergeCell ref="C7:D9"/>
    <mergeCell ref="I7:M7"/>
    <mergeCell ref="C66:L66"/>
    <mergeCell ref="C69:L69"/>
    <mergeCell ref="C70:L70"/>
    <mergeCell ref="C16:D16"/>
    <mergeCell ref="C14:D14"/>
    <mergeCell ref="C17:D17"/>
    <mergeCell ref="C19:D19"/>
    <mergeCell ref="A58:C58"/>
    <mergeCell ref="A62:C62"/>
    <mergeCell ref="C65:L65"/>
    <mergeCell ref="A59:C59"/>
    <mergeCell ref="A63:C63"/>
    <mergeCell ref="H59:M59"/>
    <mergeCell ref="A2:N2"/>
    <mergeCell ref="A3:N3"/>
    <mergeCell ref="A4:N4"/>
    <mergeCell ref="A5:N5"/>
    <mergeCell ref="H57:M57"/>
    <mergeCell ref="F7:H7"/>
    <mergeCell ref="C10:D10"/>
    <mergeCell ref="C11:D11"/>
    <mergeCell ref="N7:N9"/>
    <mergeCell ref="I8:I9"/>
    <mergeCell ref="K8:L8"/>
    <mergeCell ref="M8:M9"/>
    <mergeCell ref="A7:A9"/>
    <mergeCell ref="B7:B9"/>
    <mergeCell ref="E7:E9"/>
    <mergeCell ref="F8:F9"/>
  </mergeCells>
  <printOptions horizontalCentered="1"/>
  <pageMargins left="0.39370078740157483" right="0" top="0.59055118110236227" bottom="0.55118110236220474" header="0.31496062992125984" footer="0.31496062992125984"/>
  <pageSetup paperSize="5" scale="95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71"/>
  <sheetViews>
    <sheetView workbookViewId="0">
      <selection activeCell="AB26" sqref="AB26"/>
    </sheetView>
  </sheetViews>
  <sheetFormatPr defaultColWidth="9.140625" defaultRowHeight="12" x14ac:dyDescent="0.2"/>
  <cols>
    <col min="1" max="1" width="3.28515625" style="15" customWidth="1"/>
    <col min="2" max="2" width="8.7109375" style="15" customWidth="1"/>
    <col min="3" max="3" width="41.28515625" style="15" customWidth="1"/>
    <col min="4" max="4" width="3.5703125" style="15" customWidth="1"/>
    <col min="5" max="5" width="3.140625" style="15" customWidth="1"/>
    <col min="6" max="7" width="3.85546875" style="15" customWidth="1"/>
    <col min="8" max="8" width="3" style="15" customWidth="1"/>
    <col min="9" max="9" width="5" style="15" customWidth="1"/>
    <col min="10" max="10" width="6.140625" style="15" customWidth="1"/>
    <col min="11" max="11" width="5" style="15" customWidth="1"/>
    <col min="12" max="12" width="5.85546875" style="15" customWidth="1"/>
    <col min="13" max="13" width="5" style="15" customWidth="1"/>
    <col min="14" max="14" width="4.28515625" style="15" customWidth="1"/>
    <col min="15" max="16384" width="9.140625" style="15"/>
  </cols>
  <sheetData>
    <row r="2" spans="1:14" ht="12.75" x14ac:dyDescent="0.2">
      <c r="A2" s="427" t="s">
        <v>68</v>
      </c>
      <c r="B2" s="427"/>
      <c r="C2" s="427"/>
      <c r="D2" s="427"/>
      <c r="E2" s="427"/>
      <c r="F2" s="427"/>
      <c r="G2" s="427"/>
      <c r="H2" s="427"/>
      <c r="I2" s="427"/>
      <c r="J2" s="427"/>
      <c r="K2" s="427"/>
      <c r="L2" s="427"/>
      <c r="M2" s="427"/>
      <c r="N2" s="427"/>
    </row>
    <row r="3" spans="1:14" ht="12.75" x14ac:dyDescent="0.2">
      <c r="A3" s="427" t="s">
        <v>93</v>
      </c>
      <c r="B3" s="427"/>
      <c r="C3" s="427"/>
      <c r="D3" s="427"/>
      <c r="E3" s="427"/>
      <c r="F3" s="427"/>
      <c r="G3" s="427"/>
      <c r="H3" s="427"/>
      <c r="I3" s="427"/>
      <c r="J3" s="427"/>
      <c r="K3" s="427"/>
      <c r="L3" s="427"/>
      <c r="M3" s="427"/>
      <c r="N3" s="427"/>
    </row>
    <row r="4" spans="1:14" ht="12.75" x14ac:dyDescent="0.2">
      <c r="A4" s="427" t="s">
        <v>70</v>
      </c>
      <c r="B4" s="427"/>
      <c r="C4" s="427"/>
      <c r="D4" s="427"/>
      <c r="E4" s="427"/>
      <c r="F4" s="427"/>
      <c r="G4" s="427"/>
      <c r="H4" s="427"/>
      <c r="I4" s="427"/>
      <c r="J4" s="427"/>
      <c r="K4" s="427"/>
      <c r="L4" s="427"/>
      <c r="M4" s="427"/>
      <c r="N4" s="427"/>
    </row>
    <row r="5" spans="1:14" ht="12.75" x14ac:dyDescent="0.2">
      <c r="A5" s="427" t="s">
        <v>446</v>
      </c>
      <c r="B5" s="427"/>
      <c r="C5" s="427"/>
      <c r="D5" s="427"/>
      <c r="E5" s="427"/>
      <c r="F5" s="427"/>
      <c r="G5" s="427"/>
      <c r="H5" s="427"/>
      <c r="I5" s="427"/>
      <c r="J5" s="427"/>
      <c r="K5" s="427"/>
      <c r="L5" s="427"/>
      <c r="M5" s="427"/>
      <c r="N5" s="427"/>
    </row>
    <row r="6" spans="1:14" ht="6.75" customHeight="1" x14ac:dyDescent="0.2">
      <c r="A6" s="35"/>
      <c r="B6" s="35"/>
      <c r="C6" s="35"/>
      <c r="D6" s="35"/>
      <c r="E6" s="35"/>
      <c r="F6" s="35"/>
      <c r="G6" s="35"/>
      <c r="H6" s="35"/>
      <c r="I6" s="282"/>
      <c r="J6" s="35"/>
      <c r="K6" s="35"/>
      <c r="L6" s="35"/>
      <c r="M6" s="35"/>
      <c r="N6" s="35"/>
    </row>
    <row r="7" spans="1:14" ht="7.5" customHeight="1" x14ac:dyDescent="0.2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</row>
    <row r="8" spans="1:14" ht="15" customHeight="1" x14ac:dyDescent="0.2">
      <c r="A8" s="433" t="s">
        <v>71</v>
      </c>
      <c r="B8" s="433" t="s">
        <v>72</v>
      </c>
      <c r="C8" s="433" t="s">
        <v>73</v>
      </c>
      <c r="D8" s="433" t="s">
        <v>74</v>
      </c>
      <c r="E8" s="436" t="s">
        <v>75</v>
      </c>
      <c r="F8" s="436"/>
      <c r="G8" s="436"/>
      <c r="H8" s="436"/>
      <c r="I8" s="428" t="s">
        <v>598</v>
      </c>
      <c r="J8" s="429"/>
      <c r="K8" s="429"/>
      <c r="L8" s="429"/>
      <c r="M8" s="430"/>
      <c r="N8" s="433" t="s">
        <v>5</v>
      </c>
    </row>
    <row r="9" spans="1:14" ht="15" customHeight="1" x14ac:dyDescent="0.2">
      <c r="A9" s="434"/>
      <c r="B9" s="434"/>
      <c r="C9" s="434"/>
      <c r="D9" s="434"/>
      <c r="E9" s="433" t="s">
        <v>76</v>
      </c>
      <c r="F9" s="436" t="s">
        <v>77</v>
      </c>
      <c r="G9" s="436"/>
      <c r="H9" s="433" t="s">
        <v>78</v>
      </c>
      <c r="I9" s="433" t="s">
        <v>587</v>
      </c>
      <c r="J9" s="433" t="s">
        <v>586</v>
      </c>
      <c r="K9" s="436" t="s">
        <v>77</v>
      </c>
      <c r="L9" s="436"/>
      <c r="M9" s="433" t="s">
        <v>78</v>
      </c>
      <c r="N9" s="434"/>
    </row>
    <row r="10" spans="1:14" ht="15" customHeight="1" x14ac:dyDescent="0.2">
      <c r="A10" s="434"/>
      <c r="B10" s="434"/>
      <c r="C10" s="434"/>
      <c r="D10" s="434"/>
      <c r="E10" s="434"/>
      <c r="F10" s="132" t="s">
        <v>79</v>
      </c>
      <c r="G10" s="132" t="s">
        <v>80</v>
      </c>
      <c r="H10" s="434"/>
      <c r="I10" s="435"/>
      <c r="J10" s="435"/>
      <c r="K10" s="132" t="s">
        <v>79</v>
      </c>
      <c r="L10" s="139" t="s">
        <v>80</v>
      </c>
      <c r="M10" s="434"/>
      <c r="N10" s="434"/>
    </row>
    <row r="11" spans="1:14" ht="15" customHeight="1" x14ac:dyDescent="0.2">
      <c r="A11" s="74">
        <v>1</v>
      </c>
      <c r="B11" s="72" t="s">
        <v>454</v>
      </c>
      <c r="C11" s="133" t="s">
        <v>94</v>
      </c>
      <c r="D11" s="72">
        <v>5</v>
      </c>
      <c r="E11" s="73">
        <v>2</v>
      </c>
      <c r="F11" s="72">
        <v>1</v>
      </c>
      <c r="G11" s="123">
        <v>2</v>
      </c>
      <c r="H11" s="138" t="s">
        <v>9</v>
      </c>
      <c r="I11" s="123">
        <v>100</v>
      </c>
      <c r="J11" s="72">
        <v>120</v>
      </c>
      <c r="K11" s="72">
        <v>170</v>
      </c>
      <c r="L11" s="123">
        <v>340</v>
      </c>
      <c r="M11" s="138" t="s">
        <v>9</v>
      </c>
      <c r="N11" s="119"/>
    </row>
    <row r="12" spans="1:14" ht="15" customHeight="1" x14ac:dyDescent="0.2">
      <c r="A12" s="126"/>
      <c r="B12" s="80"/>
      <c r="C12" s="134" t="s">
        <v>95</v>
      </c>
      <c r="D12" s="80"/>
      <c r="E12" s="81"/>
      <c r="F12" s="80"/>
      <c r="G12" s="128"/>
      <c r="H12" s="127"/>
      <c r="I12" s="128"/>
      <c r="J12" s="80"/>
      <c r="K12" s="80"/>
      <c r="L12" s="128"/>
      <c r="M12" s="127"/>
      <c r="N12" s="124"/>
    </row>
    <row r="13" spans="1:14" ht="15" customHeight="1" x14ac:dyDescent="0.2">
      <c r="A13" s="75">
        <v>2</v>
      </c>
      <c r="B13" s="72" t="s">
        <v>455</v>
      </c>
      <c r="C13" s="135" t="s">
        <v>96</v>
      </c>
      <c r="D13" s="75">
        <v>3</v>
      </c>
      <c r="E13" s="76">
        <v>1</v>
      </c>
      <c r="F13" s="75">
        <v>1</v>
      </c>
      <c r="G13" s="136">
        <v>1</v>
      </c>
      <c r="H13" s="98" t="s">
        <v>9</v>
      </c>
      <c r="I13" s="21">
        <v>50</v>
      </c>
      <c r="J13" s="197">
        <v>60</v>
      </c>
      <c r="K13" s="197">
        <v>170</v>
      </c>
      <c r="L13" s="21">
        <v>170</v>
      </c>
      <c r="M13" s="98" t="s">
        <v>9</v>
      </c>
      <c r="N13" s="120"/>
    </row>
    <row r="14" spans="1:14" ht="15" customHeight="1" x14ac:dyDescent="0.2">
      <c r="A14" s="197">
        <v>3</v>
      </c>
      <c r="B14" s="197" t="s">
        <v>456</v>
      </c>
      <c r="C14" s="30" t="s">
        <v>453</v>
      </c>
      <c r="D14" s="197">
        <v>3</v>
      </c>
      <c r="E14" s="197">
        <v>1</v>
      </c>
      <c r="F14" s="197">
        <v>1</v>
      </c>
      <c r="G14" s="21">
        <v>1</v>
      </c>
      <c r="H14" s="21" t="s">
        <v>9</v>
      </c>
      <c r="I14" s="21">
        <v>50</v>
      </c>
      <c r="J14" s="197">
        <v>60</v>
      </c>
      <c r="K14" s="197">
        <v>170</v>
      </c>
      <c r="L14" s="21">
        <v>170</v>
      </c>
      <c r="M14" s="21" t="s">
        <v>9</v>
      </c>
      <c r="N14" s="197"/>
    </row>
    <row r="15" spans="1:14" ht="15" customHeight="1" x14ac:dyDescent="0.2">
      <c r="A15" s="197">
        <v>4</v>
      </c>
      <c r="B15" s="197" t="s">
        <v>457</v>
      </c>
      <c r="C15" s="30" t="s">
        <v>458</v>
      </c>
      <c r="D15" s="197">
        <v>3</v>
      </c>
      <c r="E15" s="197">
        <v>1</v>
      </c>
      <c r="F15" s="197">
        <v>1</v>
      </c>
      <c r="G15" s="21">
        <v>1</v>
      </c>
      <c r="H15" s="21" t="s">
        <v>9</v>
      </c>
      <c r="I15" s="21">
        <v>50</v>
      </c>
      <c r="J15" s="197">
        <v>60</v>
      </c>
      <c r="K15" s="197">
        <v>170</v>
      </c>
      <c r="L15" s="21">
        <v>170</v>
      </c>
      <c r="M15" s="21" t="s">
        <v>9</v>
      </c>
      <c r="N15" s="197"/>
    </row>
    <row r="16" spans="1:14" ht="15" customHeight="1" x14ac:dyDescent="0.2">
      <c r="A16" s="197">
        <v>5</v>
      </c>
      <c r="B16" s="197" t="s">
        <v>459</v>
      </c>
      <c r="C16" s="30" t="s">
        <v>460</v>
      </c>
      <c r="D16" s="197">
        <v>2</v>
      </c>
      <c r="E16" s="197">
        <v>0.5</v>
      </c>
      <c r="F16" s="197">
        <v>0.5</v>
      </c>
      <c r="G16" s="21">
        <v>1</v>
      </c>
      <c r="H16" s="21"/>
      <c r="I16" s="315">
        <v>25</v>
      </c>
      <c r="J16" s="197">
        <v>30</v>
      </c>
      <c r="K16" s="197">
        <v>85</v>
      </c>
      <c r="L16" s="21">
        <v>170</v>
      </c>
      <c r="M16" s="21" t="s">
        <v>9</v>
      </c>
      <c r="N16" s="197"/>
    </row>
    <row r="17" spans="1:15" ht="15" customHeight="1" x14ac:dyDescent="0.2">
      <c r="A17" s="197">
        <v>6</v>
      </c>
      <c r="B17" s="197" t="s">
        <v>461</v>
      </c>
      <c r="C17" s="30" t="s">
        <v>462</v>
      </c>
      <c r="D17" s="197">
        <v>2</v>
      </c>
      <c r="E17" s="197">
        <v>2</v>
      </c>
      <c r="F17" s="21" t="s">
        <v>9</v>
      </c>
      <c r="G17" s="21" t="s">
        <v>9</v>
      </c>
      <c r="H17" s="21"/>
      <c r="I17" s="315">
        <v>100</v>
      </c>
      <c r="J17" s="197">
        <v>120</v>
      </c>
      <c r="K17" s="21" t="s">
        <v>9</v>
      </c>
      <c r="L17" s="21" t="s">
        <v>9</v>
      </c>
      <c r="M17" s="21" t="s">
        <v>9</v>
      </c>
      <c r="N17" s="197"/>
    </row>
    <row r="18" spans="1:15" ht="15" customHeight="1" x14ac:dyDescent="0.2">
      <c r="A18" s="197">
        <v>7</v>
      </c>
      <c r="B18" s="197" t="s">
        <v>463</v>
      </c>
      <c r="C18" s="30" t="s">
        <v>464</v>
      </c>
      <c r="D18" s="21">
        <v>2</v>
      </c>
      <c r="E18" s="197">
        <v>2</v>
      </c>
      <c r="F18" s="21" t="s">
        <v>9</v>
      </c>
      <c r="G18" s="21" t="s">
        <v>9</v>
      </c>
      <c r="H18" s="21"/>
      <c r="I18" s="315">
        <v>100</v>
      </c>
      <c r="J18" s="197">
        <v>120</v>
      </c>
      <c r="K18" s="21" t="s">
        <v>9</v>
      </c>
      <c r="L18" s="21" t="s">
        <v>9</v>
      </c>
      <c r="M18" s="21" t="s">
        <v>9</v>
      </c>
      <c r="N18" s="197"/>
    </row>
    <row r="19" spans="1:15" ht="15" customHeight="1" x14ac:dyDescent="0.2">
      <c r="A19" s="22"/>
      <c r="B19" s="22"/>
      <c r="C19" s="30" t="s">
        <v>82</v>
      </c>
      <c r="D19" s="20">
        <f>SUM(D11:D18)</f>
        <v>20</v>
      </c>
      <c r="E19" s="20">
        <f>SUM(E11:E18)</f>
        <v>9.5</v>
      </c>
      <c r="F19" s="20">
        <f>SUM(F11:F18)</f>
        <v>4.5</v>
      </c>
      <c r="G19" s="223">
        <f>SUM(G11:G18)</f>
        <v>6</v>
      </c>
      <c r="H19" s="21" t="s">
        <v>9</v>
      </c>
      <c r="I19" s="314">
        <f>SUM(I11:I18)</f>
        <v>475</v>
      </c>
      <c r="J19" s="197">
        <f>SUM(J11:J18)</f>
        <v>570</v>
      </c>
      <c r="K19" s="241">
        <f>SUM(K11:K18)</f>
        <v>765</v>
      </c>
      <c r="L19" s="102">
        <f>SUM(L11:L18)</f>
        <v>1020</v>
      </c>
      <c r="M19" s="21" t="s">
        <v>9</v>
      </c>
      <c r="N19" s="137"/>
    </row>
    <row r="20" spans="1:15" ht="6" customHeight="1" x14ac:dyDescent="0.2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</row>
    <row r="21" spans="1:15" ht="12.75" x14ac:dyDescent="0.2">
      <c r="A21" s="19"/>
      <c r="B21" s="130" t="s">
        <v>83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</row>
    <row r="22" spans="1:15" ht="12.75" x14ac:dyDescent="0.2">
      <c r="A22" s="19"/>
      <c r="B22" s="23" t="s">
        <v>587</v>
      </c>
      <c r="C22" s="24" t="s">
        <v>786</v>
      </c>
      <c r="D22" s="25" t="s">
        <v>348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224"/>
    </row>
    <row r="23" spans="1:15" ht="12.75" x14ac:dyDescent="0.2">
      <c r="A23" s="19"/>
      <c r="B23" s="23" t="s">
        <v>586</v>
      </c>
      <c r="C23" s="24" t="s">
        <v>787</v>
      </c>
      <c r="D23" s="25" t="s">
        <v>348</v>
      </c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224"/>
    </row>
    <row r="24" spans="1:15" ht="12.75" x14ac:dyDescent="0.2">
      <c r="A24" s="19"/>
      <c r="B24" s="23" t="s">
        <v>79</v>
      </c>
      <c r="C24" s="25" t="s">
        <v>686</v>
      </c>
      <c r="D24" s="26" t="s">
        <v>533</v>
      </c>
      <c r="E24" s="31"/>
      <c r="F24" s="19"/>
      <c r="G24" s="19"/>
      <c r="H24" s="19"/>
      <c r="I24" s="19"/>
      <c r="J24" s="19"/>
      <c r="K24" s="19"/>
      <c r="L24" s="19"/>
      <c r="M24" s="19"/>
      <c r="N24" s="19"/>
      <c r="O24" s="224"/>
    </row>
    <row r="25" spans="1:15" ht="12.75" x14ac:dyDescent="0.2">
      <c r="A25" s="19"/>
      <c r="B25" s="27"/>
      <c r="C25" s="19" t="s">
        <v>84</v>
      </c>
      <c r="D25" s="25" t="s">
        <v>613</v>
      </c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224"/>
    </row>
    <row r="26" spans="1:15" ht="12.75" x14ac:dyDescent="0.2">
      <c r="A26" s="19"/>
      <c r="B26" s="27"/>
      <c r="C26" s="19"/>
      <c r="D26" s="25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224"/>
    </row>
    <row r="27" spans="1:15" ht="12.75" x14ac:dyDescent="0.2">
      <c r="A27" s="19"/>
      <c r="B27" s="131" t="s">
        <v>85</v>
      </c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224"/>
    </row>
    <row r="28" spans="1:15" ht="12.75" x14ac:dyDescent="0.2">
      <c r="A28" s="19"/>
      <c r="B28" s="27" t="s">
        <v>86</v>
      </c>
      <c r="C28" s="19"/>
      <c r="D28" s="25" t="s">
        <v>614</v>
      </c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224"/>
    </row>
    <row r="29" spans="1:15" ht="12.75" x14ac:dyDescent="0.2">
      <c r="A29" s="19"/>
      <c r="B29" s="27" t="s">
        <v>87</v>
      </c>
      <c r="C29" s="19"/>
      <c r="D29" s="25" t="s">
        <v>615</v>
      </c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224"/>
    </row>
    <row r="30" spans="1:15" ht="12.75" x14ac:dyDescent="0.2">
      <c r="A30" s="19"/>
      <c r="B30" s="27"/>
      <c r="C30" s="19"/>
      <c r="D30" s="25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224"/>
    </row>
    <row r="31" spans="1:15" s="245" customFormat="1" ht="12.75" x14ac:dyDescent="0.2">
      <c r="A31" s="291">
        <v>1</v>
      </c>
      <c r="B31" s="318" t="s">
        <v>454</v>
      </c>
      <c r="C31" s="318" t="s">
        <v>588</v>
      </c>
      <c r="D31" s="317">
        <v>4</v>
      </c>
      <c r="E31" s="318" t="s">
        <v>457</v>
      </c>
      <c r="F31" s="318" t="s">
        <v>458</v>
      </c>
      <c r="O31" s="319"/>
    </row>
    <row r="32" spans="1:15" x14ac:dyDescent="0.2">
      <c r="A32" s="293"/>
      <c r="B32" s="50" t="s">
        <v>587</v>
      </c>
      <c r="C32" s="44" t="s">
        <v>589</v>
      </c>
      <c r="D32" s="293"/>
      <c r="E32" s="50" t="s">
        <v>587</v>
      </c>
      <c r="F32" s="316" t="s">
        <v>593</v>
      </c>
      <c r="O32" s="224"/>
    </row>
    <row r="33" spans="1:15" x14ac:dyDescent="0.2">
      <c r="A33" s="293"/>
      <c r="B33" s="50" t="s">
        <v>586</v>
      </c>
      <c r="C33" s="44" t="s">
        <v>590</v>
      </c>
      <c r="D33" s="293"/>
      <c r="E33" s="50" t="s">
        <v>586</v>
      </c>
      <c r="F33" s="316" t="s">
        <v>594</v>
      </c>
      <c r="O33" s="224"/>
    </row>
    <row r="34" spans="1:15" x14ac:dyDescent="0.2">
      <c r="A34" s="293"/>
      <c r="B34" s="50" t="s">
        <v>79</v>
      </c>
      <c r="C34" s="44" t="s">
        <v>591</v>
      </c>
      <c r="D34" s="293"/>
      <c r="E34" s="50" t="s">
        <v>79</v>
      </c>
      <c r="F34" s="316" t="s">
        <v>591</v>
      </c>
      <c r="O34" s="224"/>
    </row>
    <row r="35" spans="1:15" x14ac:dyDescent="0.2">
      <c r="A35" s="293"/>
      <c r="B35" s="50" t="s">
        <v>80</v>
      </c>
      <c r="C35" s="316" t="s">
        <v>592</v>
      </c>
      <c r="D35" s="293"/>
      <c r="E35" s="50" t="s">
        <v>80</v>
      </c>
      <c r="F35" s="316" t="s">
        <v>591</v>
      </c>
      <c r="O35" s="224"/>
    </row>
    <row r="36" spans="1:15" s="245" customFormat="1" ht="12.75" x14ac:dyDescent="0.2">
      <c r="A36" s="317">
        <v>2</v>
      </c>
      <c r="B36" s="318" t="s">
        <v>455</v>
      </c>
      <c r="C36" s="318" t="s">
        <v>96</v>
      </c>
      <c r="D36" s="317">
        <v>5</v>
      </c>
      <c r="E36" s="318" t="s">
        <v>459</v>
      </c>
      <c r="F36" s="318" t="s">
        <v>460</v>
      </c>
      <c r="O36" s="319"/>
    </row>
    <row r="37" spans="1:15" x14ac:dyDescent="0.2">
      <c r="A37" s="293"/>
      <c r="B37" s="50" t="s">
        <v>587</v>
      </c>
      <c r="C37" s="316" t="s">
        <v>593</v>
      </c>
      <c r="D37" s="293"/>
      <c r="E37" s="50" t="s">
        <v>587</v>
      </c>
      <c r="F37" s="316" t="s">
        <v>595</v>
      </c>
    </row>
    <row r="38" spans="1:15" x14ac:dyDescent="0.2">
      <c r="A38" s="293"/>
      <c r="B38" s="50" t="s">
        <v>586</v>
      </c>
      <c r="C38" s="316" t="s">
        <v>594</v>
      </c>
      <c r="D38" s="293"/>
      <c r="E38" s="50" t="s">
        <v>586</v>
      </c>
      <c r="F38" s="316" t="s">
        <v>596</v>
      </c>
    </row>
    <row r="39" spans="1:15" x14ac:dyDescent="0.2">
      <c r="A39" s="293"/>
      <c r="B39" s="50" t="s">
        <v>79</v>
      </c>
      <c r="C39" s="316" t="s">
        <v>591</v>
      </c>
      <c r="D39" s="293"/>
      <c r="E39" s="50" t="s">
        <v>79</v>
      </c>
      <c r="F39" s="316" t="s">
        <v>597</v>
      </c>
    </row>
    <row r="40" spans="1:15" x14ac:dyDescent="0.2">
      <c r="A40" s="293"/>
      <c r="B40" s="50" t="s">
        <v>80</v>
      </c>
      <c r="C40" s="316" t="s">
        <v>591</v>
      </c>
      <c r="D40" s="293"/>
      <c r="E40" s="50" t="s">
        <v>80</v>
      </c>
      <c r="F40" s="316" t="s">
        <v>591</v>
      </c>
    </row>
    <row r="41" spans="1:15" s="245" customFormat="1" ht="12.75" x14ac:dyDescent="0.2">
      <c r="A41" s="317">
        <v>3</v>
      </c>
      <c r="B41" s="318" t="s">
        <v>456</v>
      </c>
      <c r="C41" s="318" t="s">
        <v>453</v>
      </c>
      <c r="D41" s="317">
        <v>6</v>
      </c>
      <c r="E41" s="318" t="s">
        <v>461</v>
      </c>
      <c r="F41" s="318" t="s">
        <v>462</v>
      </c>
    </row>
    <row r="42" spans="1:15" x14ac:dyDescent="0.2">
      <c r="A42" s="293"/>
      <c r="B42" s="50" t="s">
        <v>587</v>
      </c>
      <c r="C42" s="316" t="s">
        <v>593</v>
      </c>
      <c r="D42" s="293"/>
      <c r="E42" s="50" t="s">
        <v>587</v>
      </c>
      <c r="F42" s="44" t="s">
        <v>589</v>
      </c>
    </row>
    <row r="43" spans="1:15" ht="12.75" x14ac:dyDescent="0.2">
      <c r="A43" s="293"/>
      <c r="B43" s="50" t="s">
        <v>586</v>
      </c>
      <c r="C43" s="316" t="s">
        <v>594</v>
      </c>
      <c r="D43" s="118"/>
      <c r="E43" s="50" t="s">
        <v>586</v>
      </c>
      <c r="F43" s="44" t="s">
        <v>590</v>
      </c>
    </row>
    <row r="44" spans="1:15" ht="12.75" x14ac:dyDescent="0.2">
      <c r="A44" s="293"/>
      <c r="B44" s="50" t="s">
        <v>79</v>
      </c>
      <c r="C44" s="316" t="s">
        <v>591</v>
      </c>
      <c r="D44" s="317">
        <v>7</v>
      </c>
      <c r="E44" s="318" t="s">
        <v>463</v>
      </c>
      <c r="F44" s="318" t="s">
        <v>464</v>
      </c>
    </row>
    <row r="45" spans="1:15" ht="12.75" x14ac:dyDescent="0.2">
      <c r="A45" s="293"/>
      <c r="B45" s="50" t="s">
        <v>80</v>
      </c>
      <c r="C45" s="316" t="s">
        <v>591</v>
      </c>
      <c r="D45" s="97"/>
      <c r="E45" s="50" t="s">
        <v>587</v>
      </c>
      <c r="F45" s="44" t="s">
        <v>589</v>
      </c>
    </row>
    <row r="46" spans="1:15" s="245" customFormat="1" ht="12.75" x14ac:dyDescent="0.2">
      <c r="D46" s="97"/>
      <c r="E46" s="50" t="s">
        <v>586</v>
      </c>
      <c r="F46" s="44" t="s">
        <v>590</v>
      </c>
    </row>
    <row r="48" spans="1:15" ht="12.75" x14ac:dyDescent="0.2">
      <c r="A48" s="19"/>
      <c r="B48" s="131" t="s">
        <v>97</v>
      </c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</row>
    <row r="49" spans="1:14" ht="12.75" x14ac:dyDescent="0.2">
      <c r="A49" s="19"/>
      <c r="B49" s="27" t="s">
        <v>80</v>
      </c>
      <c r="C49" s="25" t="s">
        <v>534</v>
      </c>
      <c r="D49" s="25" t="s">
        <v>535</v>
      </c>
      <c r="E49" s="19"/>
      <c r="F49" s="19"/>
      <c r="G49" s="19"/>
      <c r="H49" s="19"/>
      <c r="I49" s="19"/>
      <c r="J49" s="19"/>
      <c r="K49" s="19"/>
      <c r="L49" s="19"/>
      <c r="M49" s="19"/>
      <c r="N49" s="19"/>
    </row>
    <row r="50" spans="1:14" ht="12.75" x14ac:dyDescent="0.2">
      <c r="A50" s="19"/>
      <c r="B50" s="27"/>
      <c r="C50" s="25"/>
      <c r="D50" s="25"/>
      <c r="E50" s="19"/>
      <c r="F50" s="19"/>
      <c r="G50" s="19"/>
      <c r="H50" s="19"/>
      <c r="I50" s="19"/>
      <c r="J50" s="19"/>
      <c r="K50" s="19"/>
      <c r="L50" s="19"/>
      <c r="M50" s="19"/>
      <c r="N50" s="19"/>
    </row>
    <row r="51" spans="1:14" ht="12.75" x14ac:dyDescent="0.2">
      <c r="A51" s="19"/>
      <c r="B51" s="131" t="s">
        <v>98</v>
      </c>
      <c r="C51" s="19"/>
      <c r="D51" s="25"/>
      <c r="E51" s="19"/>
      <c r="F51" s="19"/>
      <c r="G51" s="19"/>
      <c r="H51" s="19"/>
      <c r="I51" s="19"/>
      <c r="J51" s="19"/>
      <c r="K51" s="19"/>
      <c r="L51" s="19"/>
      <c r="M51" s="19"/>
      <c r="N51" s="19"/>
    </row>
    <row r="52" spans="1:14" ht="12.75" x14ac:dyDescent="0.2">
      <c r="A52" s="19"/>
      <c r="B52" s="27" t="s">
        <v>80</v>
      </c>
      <c r="C52" s="25" t="s">
        <v>536</v>
      </c>
      <c r="D52" s="26"/>
      <c r="E52" s="19"/>
      <c r="F52" s="19"/>
      <c r="G52" s="19"/>
      <c r="H52" s="19"/>
      <c r="I52" s="19"/>
      <c r="J52" s="19"/>
      <c r="K52" s="19"/>
      <c r="L52" s="19"/>
      <c r="M52" s="19"/>
      <c r="N52" s="19"/>
    </row>
    <row r="53" spans="1:14" ht="12.75" x14ac:dyDescent="0.2">
      <c r="A53" s="19"/>
      <c r="B53" s="19"/>
      <c r="C53" s="25" t="s">
        <v>537</v>
      </c>
      <c r="D53" s="25"/>
      <c r="E53" s="19"/>
      <c r="F53" s="19"/>
      <c r="G53" s="19"/>
      <c r="H53" s="19"/>
      <c r="I53" s="19"/>
      <c r="J53" s="19"/>
      <c r="K53" s="19"/>
      <c r="L53" s="19"/>
      <c r="M53" s="19"/>
      <c r="N53" s="19"/>
    </row>
    <row r="54" spans="1:14" ht="12.75" x14ac:dyDescent="0.2">
      <c r="A54" s="19"/>
      <c r="B54" s="27"/>
      <c r="C54" s="27"/>
      <c r="D54" s="28"/>
      <c r="E54" s="27"/>
      <c r="F54" s="27"/>
      <c r="G54" s="27"/>
      <c r="H54" s="27"/>
      <c r="I54" s="27"/>
      <c r="J54" s="402" t="s">
        <v>447</v>
      </c>
      <c r="K54" s="402"/>
      <c r="L54" s="402"/>
      <c r="M54" s="402"/>
      <c r="N54" s="402"/>
    </row>
    <row r="55" spans="1:14" ht="12.75" x14ac:dyDescent="0.2">
      <c r="A55" s="402" t="s">
        <v>43</v>
      </c>
      <c r="B55" s="402"/>
      <c r="C55" s="402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</row>
    <row r="56" spans="1:14" ht="12.75" x14ac:dyDescent="0.2">
      <c r="A56" s="402" t="s">
        <v>144</v>
      </c>
      <c r="B56" s="402"/>
      <c r="C56" s="402"/>
      <c r="D56" s="27"/>
      <c r="E56" s="27"/>
      <c r="F56" s="27"/>
      <c r="G56" s="27"/>
      <c r="H56" s="27"/>
      <c r="I56" s="27"/>
      <c r="J56" s="402" t="s">
        <v>88</v>
      </c>
      <c r="K56" s="402"/>
      <c r="L56" s="402"/>
      <c r="M56" s="402"/>
      <c r="N56" s="402"/>
    </row>
    <row r="57" spans="1:14" ht="12.75" x14ac:dyDescent="0.2">
      <c r="A57" s="19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</row>
    <row r="58" spans="1:14" ht="12.75" x14ac:dyDescent="0.2">
      <c r="A58" s="19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</row>
    <row r="59" spans="1:14" ht="12.75" x14ac:dyDescent="0.2">
      <c r="A59" s="424" t="s">
        <v>154</v>
      </c>
      <c r="B59" s="424"/>
      <c r="C59" s="424"/>
      <c r="D59" s="29"/>
      <c r="E59" s="29"/>
      <c r="F59" s="27"/>
      <c r="G59" s="27"/>
      <c r="H59" s="28"/>
      <c r="I59" s="28"/>
      <c r="J59" s="34"/>
      <c r="K59" s="34"/>
      <c r="L59" s="85" t="s">
        <v>153</v>
      </c>
      <c r="M59" s="34"/>
      <c r="N59" s="34"/>
    </row>
    <row r="60" spans="1:14" ht="12.75" x14ac:dyDescent="0.2">
      <c r="A60" s="402" t="s">
        <v>44</v>
      </c>
      <c r="B60" s="402"/>
      <c r="C60" s="402"/>
      <c r="D60" s="27"/>
      <c r="E60" s="27"/>
      <c r="F60" s="27"/>
      <c r="G60" s="27"/>
      <c r="H60" s="29"/>
      <c r="I60" s="29"/>
      <c r="J60" s="33"/>
      <c r="K60" s="33"/>
      <c r="L60" s="84" t="s">
        <v>145</v>
      </c>
      <c r="M60" s="33"/>
      <c r="N60" s="33"/>
    </row>
    <row r="61" spans="1:14" ht="12.75" x14ac:dyDescent="0.2">
      <c r="A61" s="19"/>
      <c r="B61" s="27"/>
      <c r="C61" s="402" t="s">
        <v>45</v>
      </c>
      <c r="D61" s="402"/>
      <c r="E61" s="402"/>
      <c r="F61" s="402"/>
      <c r="G61" s="402"/>
      <c r="H61" s="402"/>
      <c r="I61" s="402"/>
      <c r="J61" s="402"/>
      <c r="K61" s="402"/>
      <c r="L61" s="402"/>
      <c r="M61" s="402"/>
      <c r="N61" s="402"/>
    </row>
    <row r="62" spans="1:14" ht="12.75" x14ac:dyDescent="0.2">
      <c r="A62" s="19"/>
      <c r="B62" s="27"/>
      <c r="C62" s="402" t="s">
        <v>46</v>
      </c>
      <c r="D62" s="402"/>
      <c r="E62" s="402"/>
      <c r="F62" s="402"/>
      <c r="G62" s="402"/>
      <c r="H62" s="402"/>
      <c r="I62" s="402"/>
      <c r="J62" s="402"/>
      <c r="K62" s="402"/>
      <c r="L62" s="402"/>
      <c r="M62" s="402"/>
      <c r="N62" s="402"/>
    </row>
    <row r="63" spans="1:14" ht="12.75" x14ac:dyDescent="0.2">
      <c r="A63" s="19"/>
      <c r="B63" s="27"/>
      <c r="C63" s="215"/>
      <c r="D63" s="215"/>
      <c r="E63" s="215"/>
      <c r="F63" s="215"/>
      <c r="G63" s="215"/>
      <c r="H63" s="215"/>
      <c r="I63" s="278"/>
      <c r="J63" s="215"/>
      <c r="K63" s="215"/>
      <c r="L63" s="215"/>
      <c r="M63" s="215"/>
      <c r="N63" s="215"/>
    </row>
    <row r="64" spans="1:14" ht="12.75" x14ac:dyDescent="0.2">
      <c r="A64" s="19"/>
      <c r="B64" s="27"/>
      <c r="C64" s="215"/>
      <c r="D64" s="215"/>
      <c r="E64" s="215"/>
      <c r="F64" s="215"/>
      <c r="G64" s="215"/>
      <c r="H64" s="215"/>
      <c r="I64" s="278"/>
      <c r="J64" s="215"/>
      <c r="K64" s="215"/>
      <c r="L64" s="215"/>
      <c r="M64" s="215"/>
      <c r="N64" s="215"/>
    </row>
    <row r="65" spans="1:14" ht="12.75" x14ac:dyDescent="0.2">
      <c r="A65" s="19"/>
      <c r="B65" s="27"/>
      <c r="C65" s="424" t="s">
        <v>448</v>
      </c>
      <c r="D65" s="424"/>
      <c r="E65" s="424"/>
      <c r="F65" s="424"/>
      <c r="G65" s="424"/>
      <c r="H65" s="424"/>
      <c r="I65" s="424"/>
      <c r="J65" s="424"/>
      <c r="K65" s="424"/>
      <c r="L65" s="424"/>
      <c r="M65" s="424"/>
      <c r="N65" s="424"/>
    </row>
    <row r="66" spans="1:14" ht="12.75" x14ac:dyDescent="0.2">
      <c r="A66" s="19"/>
      <c r="B66" s="19"/>
      <c r="C66" s="402" t="s">
        <v>449</v>
      </c>
      <c r="D66" s="402"/>
      <c r="E66" s="402"/>
      <c r="F66" s="402"/>
      <c r="G66" s="402"/>
      <c r="H66" s="402"/>
      <c r="I66" s="402"/>
      <c r="J66" s="402"/>
      <c r="K66" s="402"/>
      <c r="L66" s="402"/>
      <c r="M66" s="402"/>
      <c r="N66" s="402"/>
    </row>
    <row r="67" spans="1:14" ht="12.75" x14ac:dyDescent="0.2">
      <c r="A67" s="19"/>
      <c r="B67" s="19"/>
      <c r="C67" s="385"/>
      <c r="D67" s="385"/>
      <c r="E67" s="385"/>
      <c r="F67" s="385"/>
      <c r="G67" s="385"/>
      <c r="H67" s="385"/>
      <c r="I67" s="385"/>
      <c r="J67" s="385"/>
      <c r="K67" s="385"/>
      <c r="L67" s="385"/>
      <c r="M67" s="385"/>
      <c r="N67" s="385"/>
    </row>
    <row r="68" spans="1:14" ht="11.1" customHeight="1" x14ac:dyDescent="0.2"/>
    <row r="69" spans="1:14" ht="11.1" customHeight="1" x14ac:dyDescent="0.2"/>
    <row r="70" spans="1:14" ht="11.1" customHeight="1" x14ac:dyDescent="0.2"/>
    <row r="71" spans="1:14" ht="11.1" customHeight="1" x14ac:dyDescent="0.2"/>
  </sheetData>
  <mergeCells count="28">
    <mergeCell ref="I8:M8"/>
    <mergeCell ref="C66:N66"/>
    <mergeCell ref="A59:C59"/>
    <mergeCell ref="A60:C60"/>
    <mergeCell ref="C61:N61"/>
    <mergeCell ref="C62:N62"/>
    <mergeCell ref="C65:N65"/>
    <mergeCell ref="J54:N54"/>
    <mergeCell ref="A55:C55"/>
    <mergeCell ref="A56:C56"/>
    <mergeCell ref="J56:N56"/>
    <mergeCell ref="I9:I10"/>
    <mergeCell ref="A2:N2"/>
    <mergeCell ref="A3:N3"/>
    <mergeCell ref="A4:N4"/>
    <mergeCell ref="A5:N5"/>
    <mergeCell ref="A8:A10"/>
    <mergeCell ref="B8:B10"/>
    <mergeCell ref="C8:C10"/>
    <mergeCell ref="D8:D10"/>
    <mergeCell ref="E8:H8"/>
    <mergeCell ref="N8:N10"/>
    <mergeCell ref="E9:E10"/>
    <mergeCell ref="F9:G9"/>
    <mergeCell ref="H9:H10"/>
    <mergeCell ref="J9:J10"/>
    <mergeCell ref="M9:M10"/>
    <mergeCell ref="K9:L9"/>
  </mergeCells>
  <printOptions horizontalCentered="1"/>
  <pageMargins left="0.39370078740157483" right="0" top="0.19685039370078741" bottom="0" header="0.31496062992125984" footer="0.31496062992125984"/>
  <pageSetup paperSize="5" scale="90"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55"/>
  <sheetViews>
    <sheetView zoomScale="150" zoomScaleNormal="150" workbookViewId="0">
      <selection activeCell="O1" sqref="O1:P1048576"/>
    </sheetView>
  </sheetViews>
  <sheetFormatPr defaultColWidth="9.140625" defaultRowHeight="12" x14ac:dyDescent="0.2"/>
  <cols>
    <col min="1" max="1" width="3.42578125" style="15" customWidth="1"/>
    <col min="2" max="2" width="9" style="15" customWidth="1"/>
    <col min="3" max="3" width="42.5703125" style="15" customWidth="1"/>
    <col min="4" max="4" width="4.140625" style="15" customWidth="1"/>
    <col min="5" max="5" width="3.28515625" style="15" customWidth="1"/>
    <col min="6" max="6" width="4" style="15" customWidth="1"/>
    <col min="7" max="7" width="3.85546875" style="15" customWidth="1"/>
    <col min="8" max="8" width="3.7109375" style="15" customWidth="1"/>
    <col min="9" max="9" width="6.140625" style="15" customWidth="1"/>
    <col min="10" max="10" width="5.7109375" style="15" customWidth="1"/>
    <col min="11" max="11" width="6" style="15" customWidth="1"/>
    <col min="12" max="12" width="5.5703125" style="15" customWidth="1"/>
    <col min="13" max="13" width="5" style="15" customWidth="1"/>
    <col min="14" max="14" width="3.7109375" style="15" customWidth="1"/>
    <col min="15" max="16384" width="9.140625" style="15"/>
  </cols>
  <sheetData>
    <row r="2" spans="1:14" ht="12.75" x14ac:dyDescent="0.2">
      <c r="A2" s="427" t="s">
        <v>68</v>
      </c>
      <c r="B2" s="427"/>
      <c r="C2" s="427"/>
      <c r="D2" s="427"/>
      <c r="E2" s="427"/>
      <c r="F2" s="427"/>
      <c r="G2" s="427"/>
      <c r="H2" s="427"/>
      <c r="I2" s="427"/>
      <c r="J2" s="427"/>
      <c r="K2" s="427"/>
      <c r="L2" s="427"/>
      <c r="M2" s="427"/>
      <c r="N2" s="427"/>
    </row>
    <row r="3" spans="1:14" ht="12.75" x14ac:dyDescent="0.2">
      <c r="A3" s="427" t="s">
        <v>100</v>
      </c>
      <c r="B3" s="427"/>
      <c r="C3" s="427"/>
      <c r="D3" s="427"/>
      <c r="E3" s="427"/>
      <c r="F3" s="427"/>
      <c r="G3" s="427"/>
      <c r="H3" s="427"/>
      <c r="I3" s="427"/>
      <c r="J3" s="427"/>
      <c r="K3" s="427"/>
      <c r="L3" s="427"/>
      <c r="M3" s="427"/>
      <c r="N3" s="427"/>
    </row>
    <row r="4" spans="1:14" ht="12.75" x14ac:dyDescent="0.2">
      <c r="A4" s="427" t="s">
        <v>70</v>
      </c>
      <c r="B4" s="427"/>
      <c r="C4" s="427"/>
      <c r="D4" s="427"/>
      <c r="E4" s="427"/>
      <c r="F4" s="427"/>
      <c r="G4" s="427"/>
      <c r="H4" s="427"/>
      <c r="I4" s="427"/>
      <c r="J4" s="427"/>
      <c r="K4" s="427"/>
      <c r="L4" s="427"/>
      <c r="M4" s="427"/>
      <c r="N4" s="427"/>
    </row>
    <row r="5" spans="1:14" ht="12.75" x14ac:dyDescent="0.2">
      <c r="A5" s="427" t="s">
        <v>446</v>
      </c>
      <c r="B5" s="427"/>
      <c r="C5" s="427"/>
      <c r="D5" s="427"/>
      <c r="E5" s="427"/>
      <c r="F5" s="427"/>
      <c r="G5" s="427"/>
      <c r="H5" s="427"/>
      <c r="I5" s="427"/>
      <c r="J5" s="427"/>
      <c r="K5" s="427"/>
      <c r="L5" s="427"/>
      <c r="M5" s="427"/>
      <c r="N5" s="427"/>
    </row>
    <row r="6" spans="1:14" ht="20.25" customHeight="1" x14ac:dyDescent="0.2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</row>
    <row r="7" spans="1:14" ht="12.75" x14ac:dyDescent="0.2">
      <c r="A7" s="433" t="s">
        <v>71</v>
      </c>
      <c r="B7" s="433" t="s">
        <v>72</v>
      </c>
      <c r="C7" s="433" t="s">
        <v>73</v>
      </c>
      <c r="D7" s="433" t="s">
        <v>74</v>
      </c>
      <c r="E7" s="436" t="s">
        <v>75</v>
      </c>
      <c r="F7" s="436"/>
      <c r="G7" s="436"/>
      <c r="H7" s="436"/>
      <c r="I7" s="428" t="s">
        <v>598</v>
      </c>
      <c r="J7" s="429"/>
      <c r="K7" s="429"/>
      <c r="L7" s="429"/>
      <c r="M7" s="430"/>
      <c r="N7" s="433" t="s">
        <v>5</v>
      </c>
    </row>
    <row r="8" spans="1:14" ht="12.75" x14ac:dyDescent="0.2">
      <c r="A8" s="434"/>
      <c r="B8" s="434"/>
      <c r="C8" s="434"/>
      <c r="D8" s="434"/>
      <c r="E8" s="433" t="s">
        <v>76</v>
      </c>
      <c r="F8" s="436" t="s">
        <v>77</v>
      </c>
      <c r="G8" s="436"/>
      <c r="H8" s="433" t="s">
        <v>78</v>
      </c>
      <c r="I8" s="433" t="s">
        <v>587</v>
      </c>
      <c r="J8" s="433" t="s">
        <v>586</v>
      </c>
      <c r="K8" s="436" t="s">
        <v>77</v>
      </c>
      <c r="L8" s="436"/>
      <c r="M8" s="433" t="s">
        <v>78</v>
      </c>
      <c r="N8" s="434"/>
    </row>
    <row r="9" spans="1:14" ht="12.75" x14ac:dyDescent="0.2">
      <c r="A9" s="434"/>
      <c r="B9" s="437"/>
      <c r="C9" s="437"/>
      <c r="D9" s="437"/>
      <c r="E9" s="437"/>
      <c r="F9" s="196" t="s">
        <v>79</v>
      </c>
      <c r="G9" s="196" t="s">
        <v>80</v>
      </c>
      <c r="H9" s="437"/>
      <c r="I9" s="435"/>
      <c r="J9" s="435"/>
      <c r="K9" s="132" t="s">
        <v>79</v>
      </c>
      <c r="L9" s="139" t="s">
        <v>80</v>
      </c>
      <c r="M9" s="434"/>
      <c r="N9" s="434"/>
    </row>
    <row r="10" spans="1:14" ht="12.75" x14ac:dyDescent="0.2">
      <c r="A10" s="72">
        <v>1</v>
      </c>
      <c r="B10" s="72" t="s">
        <v>181</v>
      </c>
      <c r="C10" s="77" t="s">
        <v>182</v>
      </c>
      <c r="D10" s="74">
        <v>4</v>
      </c>
      <c r="E10" s="72">
        <v>2</v>
      </c>
      <c r="F10" s="72">
        <v>1</v>
      </c>
      <c r="G10" s="72">
        <v>1</v>
      </c>
      <c r="H10" s="72" t="s">
        <v>9</v>
      </c>
      <c r="I10" s="72">
        <v>100</v>
      </c>
      <c r="J10" s="72">
        <v>120</v>
      </c>
      <c r="K10" s="72">
        <v>170</v>
      </c>
      <c r="L10" s="72">
        <v>170</v>
      </c>
      <c r="M10" s="72" t="s">
        <v>9</v>
      </c>
      <c r="N10" s="72"/>
    </row>
    <row r="11" spans="1:14" ht="12.75" x14ac:dyDescent="0.2">
      <c r="A11" s="72">
        <v>2</v>
      </c>
      <c r="B11" s="72" t="s">
        <v>183</v>
      </c>
      <c r="C11" s="77" t="s">
        <v>184</v>
      </c>
      <c r="D11" s="74">
        <v>3</v>
      </c>
      <c r="E11" s="72">
        <v>2</v>
      </c>
      <c r="F11" s="72">
        <v>0.5</v>
      </c>
      <c r="G11" s="72">
        <v>0.5</v>
      </c>
      <c r="H11" s="72" t="s">
        <v>9</v>
      </c>
      <c r="I11" s="72">
        <v>100</v>
      </c>
      <c r="J11" s="72">
        <v>120</v>
      </c>
      <c r="K11" s="72">
        <v>85</v>
      </c>
      <c r="L11" s="72">
        <v>85</v>
      </c>
      <c r="M11" s="72" t="s">
        <v>9</v>
      </c>
      <c r="N11" s="72"/>
    </row>
    <row r="12" spans="1:14" ht="12.75" x14ac:dyDescent="0.2">
      <c r="A12" s="72">
        <v>3</v>
      </c>
      <c r="B12" s="119" t="s">
        <v>185</v>
      </c>
      <c r="C12" s="77" t="s">
        <v>186</v>
      </c>
      <c r="D12" s="74">
        <v>6</v>
      </c>
      <c r="E12" s="72" t="s">
        <v>9</v>
      </c>
      <c r="F12" s="72" t="s">
        <v>9</v>
      </c>
      <c r="G12" s="72" t="s">
        <v>9</v>
      </c>
      <c r="H12" s="123">
        <v>6</v>
      </c>
      <c r="I12" s="72" t="s">
        <v>9</v>
      </c>
      <c r="J12" s="74"/>
      <c r="K12" s="72" t="s">
        <v>9</v>
      </c>
      <c r="L12" s="72" t="s">
        <v>9</v>
      </c>
      <c r="M12" s="123">
        <v>1020</v>
      </c>
      <c r="N12" s="72"/>
    </row>
    <row r="13" spans="1:14" ht="12.75" x14ac:dyDescent="0.2">
      <c r="A13" s="80"/>
      <c r="B13" s="124"/>
      <c r="C13" s="125" t="s">
        <v>192</v>
      </c>
      <c r="D13" s="126"/>
      <c r="E13" s="80"/>
      <c r="F13" s="81"/>
      <c r="G13" s="127"/>
      <c r="H13" s="128"/>
      <c r="I13" s="80"/>
      <c r="J13" s="81"/>
      <c r="K13" s="80"/>
      <c r="L13" s="80"/>
      <c r="M13" s="128"/>
      <c r="N13" s="80"/>
    </row>
    <row r="14" spans="1:14" ht="12.75" x14ac:dyDescent="0.2">
      <c r="A14" s="117">
        <v>4</v>
      </c>
      <c r="B14" s="117" t="s">
        <v>608</v>
      </c>
      <c r="C14" s="121" t="s">
        <v>609</v>
      </c>
      <c r="D14" s="122">
        <v>2</v>
      </c>
      <c r="E14" s="117">
        <v>1</v>
      </c>
      <c r="F14" s="102">
        <v>1</v>
      </c>
      <c r="G14" s="117" t="s">
        <v>9</v>
      </c>
      <c r="H14" s="117" t="s">
        <v>9</v>
      </c>
      <c r="I14" s="117">
        <v>50</v>
      </c>
      <c r="J14" s="102">
        <v>60</v>
      </c>
      <c r="K14" s="72">
        <v>170</v>
      </c>
      <c r="L14" s="117" t="s">
        <v>9</v>
      </c>
      <c r="M14" s="117" t="s">
        <v>9</v>
      </c>
      <c r="N14" s="80"/>
    </row>
    <row r="15" spans="1:14" ht="12.75" x14ac:dyDescent="0.2">
      <c r="A15" s="75">
        <v>5</v>
      </c>
      <c r="B15" s="75" t="s">
        <v>187</v>
      </c>
      <c r="C15" s="97" t="s">
        <v>188</v>
      </c>
      <c r="D15" s="76">
        <v>2</v>
      </c>
      <c r="E15" s="75">
        <v>1</v>
      </c>
      <c r="F15" s="107">
        <v>1</v>
      </c>
      <c r="G15" s="75" t="s">
        <v>9</v>
      </c>
      <c r="H15" s="75" t="s">
        <v>9</v>
      </c>
      <c r="I15" s="197">
        <v>50</v>
      </c>
      <c r="J15" s="102">
        <v>60</v>
      </c>
      <c r="K15" s="72">
        <v>170</v>
      </c>
      <c r="L15" s="75" t="s">
        <v>9</v>
      </c>
      <c r="M15" s="75" t="s">
        <v>9</v>
      </c>
      <c r="N15" s="75"/>
    </row>
    <row r="16" spans="1:14" ht="12.75" x14ac:dyDescent="0.2">
      <c r="A16" s="117">
        <v>6</v>
      </c>
      <c r="B16" s="117" t="s">
        <v>189</v>
      </c>
      <c r="C16" s="121" t="s">
        <v>190</v>
      </c>
      <c r="D16" s="122">
        <v>2</v>
      </c>
      <c r="E16" s="117">
        <v>1</v>
      </c>
      <c r="F16" s="102">
        <v>1</v>
      </c>
      <c r="G16" s="117" t="s">
        <v>9</v>
      </c>
      <c r="H16" s="117" t="s">
        <v>9</v>
      </c>
      <c r="I16" s="197">
        <v>50</v>
      </c>
      <c r="J16" s="102">
        <v>60</v>
      </c>
      <c r="K16" s="72">
        <v>170</v>
      </c>
      <c r="L16" s="117" t="s">
        <v>9</v>
      </c>
      <c r="M16" s="117" t="s">
        <v>9</v>
      </c>
      <c r="N16" s="117"/>
    </row>
    <row r="17" spans="1:14" ht="12.75" x14ac:dyDescent="0.2">
      <c r="A17" s="22"/>
      <c r="B17" s="22"/>
      <c r="C17" s="88" t="s">
        <v>82</v>
      </c>
      <c r="D17" s="86">
        <f t="shared" ref="D17:M17" si="0">SUM(D10:D16)</f>
        <v>19</v>
      </c>
      <c r="E17" s="21">
        <f t="shared" si="0"/>
        <v>7</v>
      </c>
      <c r="F17" s="21">
        <f t="shared" si="0"/>
        <v>4.5</v>
      </c>
      <c r="G17" s="21">
        <f t="shared" si="0"/>
        <v>1.5</v>
      </c>
      <c r="H17" s="21">
        <f t="shared" si="0"/>
        <v>6</v>
      </c>
      <c r="I17" s="21">
        <f t="shared" si="0"/>
        <v>350</v>
      </c>
      <c r="J17" s="21">
        <f>SUM(J10:J16)</f>
        <v>420</v>
      </c>
      <c r="K17" s="21">
        <f t="shared" si="0"/>
        <v>765</v>
      </c>
      <c r="L17" s="21">
        <f t="shared" si="0"/>
        <v>255</v>
      </c>
      <c r="M17" s="21">
        <f t="shared" si="0"/>
        <v>1020</v>
      </c>
      <c r="N17" s="86"/>
    </row>
    <row r="18" spans="1:14" ht="12.75" x14ac:dyDescent="0.2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</row>
    <row r="19" spans="1:14" ht="12.75" x14ac:dyDescent="0.2">
      <c r="A19" s="19"/>
      <c r="B19" s="130" t="s">
        <v>83</v>
      </c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</row>
    <row r="20" spans="1:14" ht="12.75" x14ac:dyDescent="0.2">
      <c r="A20" s="19"/>
      <c r="B20" s="23" t="s">
        <v>587</v>
      </c>
      <c r="C20" s="24" t="s">
        <v>618</v>
      </c>
      <c r="D20" s="25" t="s">
        <v>347</v>
      </c>
      <c r="E20" s="19"/>
      <c r="F20" s="19"/>
      <c r="G20" s="19"/>
      <c r="H20" s="19"/>
      <c r="I20" s="19"/>
      <c r="J20" s="19"/>
      <c r="K20" s="19"/>
      <c r="L20" s="19"/>
      <c r="M20" s="19"/>
      <c r="N20" s="19"/>
    </row>
    <row r="21" spans="1:14" ht="12.75" x14ac:dyDescent="0.2">
      <c r="A21" s="19"/>
      <c r="B21" s="23" t="s">
        <v>586</v>
      </c>
      <c r="C21" s="24" t="s">
        <v>619</v>
      </c>
      <c r="D21" s="25" t="s">
        <v>347</v>
      </c>
      <c r="E21" s="19"/>
      <c r="F21" s="19"/>
      <c r="G21" s="19"/>
      <c r="H21" s="19"/>
      <c r="I21" s="19"/>
      <c r="J21" s="19"/>
      <c r="K21" s="19"/>
      <c r="L21" s="19"/>
      <c r="M21" s="19"/>
      <c r="N21" s="19"/>
    </row>
    <row r="22" spans="1:14" ht="12.75" x14ac:dyDescent="0.2">
      <c r="A22" s="19"/>
      <c r="B22" s="23" t="s">
        <v>79</v>
      </c>
      <c r="C22" s="25" t="s">
        <v>532</v>
      </c>
      <c r="D22" s="26" t="s">
        <v>533</v>
      </c>
      <c r="E22" s="31"/>
      <c r="F22" s="19"/>
      <c r="G22" s="19"/>
      <c r="H22" s="19"/>
      <c r="I22" s="19"/>
      <c r="J22" s="19"/>
      <c r="K22" s="19"/>
      <c r="L22" s="19"/>
      <c r="M22" s="19"/>
      <c r="N22" s="19"/>
    </row>
    <row r="23" spans="1:14" ht="12.75" x14ac:dyDescent="0.2">
      <c r="A23" s="19"/>
      <c r="B23" s="27"/>
      <c r="C23" s="19" t="s">
        <v>84</v>
      </c>
      <c r="D23" s="25" t="s">
        <v>620</v>
      </c>
      <c r="E23" s="19"/>
      <c r="F23" s="19"/>
      <c r="G23" s="19"/>
      <c r="H23" s="19"/>
      <c r="I23" s="19"/>
      <c r="J23" s="19"/>
      <c r="K23" s="19"/>
      <c r="L23" s="19"/>
      <c r="M23" s="19"/>
      <c r="N23" s="19"/>
    </row>
    <row r="24" spans="1:14" ht="12.75" x14ac:dyDescent="0.2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</row>
    <row r="25" spans="1:14" ht="12.75" x14ac:dyDescent="0.2">
      <c r="A25" s="19"/>
      <c r="B25" s="131" t="s">
        <v>85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</row>
    <row r="26" spans="1:14" ht="12.75" x14ac:dyDescent="0.2">
      <c r="A26" s="19"/>
      <c r="B26" s="27" t="s">
        <v>86</v>
      </c>
      <c r="C26" s="19"/>
      <c r="D26" s="25" t="s">
        <v>683</v>
      </c>
      <c r="E26" s="19"/>
      <c r="F26" s="19"/>
      <c r="G26" s="19"/>
      <c r="H26" s="19"/>
      <c r="I26" s="19"/>
      <c r="J26" s="19"/>
      <c r="K26" s="19"/>
      <c r="L26" s="19"/>
      <c r="M26" s="19"/>
      <c r="N26" s="19"/>
    </row>
    <row r="27" spans="1:14" ht="12.75" x14ac:dyDescent="0.2">
      <c r="A27" s="19"/>
      <c r="B27" s="27" t="s">
        <v>87</v>
      </c>
      <c r="C27" s="19"/>
      <c r="D27" s="25" t="s">
        <v>684</v>
      </c>
      <c r="E27" s="19"/>
      <c r="F27" s="19"/>
      <c r="G27" s="19"/>
      <c r="H27" s="19"/>
      <c r="I27" s="19"/>
      <c r="J27" s="19"/>
      <c r="K27" s="19"/>
      <c r="L27" s="19"/>
      <c r="M27" s="19"/>
      <c r="N27" s="19"/>
    </row>
    <row r="28" spans="1:14" ht="12.75" x14ac:dyDescent="0.2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</row>
    <row r="29" spans="1:14" ht="12.75" x14ac:dyDescent="0.2">
      <c r="A29" s="19"/>
      <c r="B29" s="131" t="s">
        <v>191</v>
      </c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</row>
    <row r="30" spans="1:14" ht="12.75" x14ac:dyDescent="0.2">
      <c r="A30" s="19"/>
      <c r="B30" s="27" t="s">
        <v>80</v>
      </c>
      <c r="C30" s="25" t="s">
        <v>364</v>
      </c>
      <c r="D30" s="25" t="s">
        <v>367</v>
      </c>
      <c r="E30" s="19"/>
      <c r="F30" s="19"/>
      <c r="G30" s="19"/>
      <c r="H30" s="19"/>
      <c r="I30" s="19"/>
      <c r="J30" s="19"/>
      <c r="K30" s="19"/>
    </row>
    <row r="31" spans="1:14" ht="12.75" x14ac:dyDescent="0.2">
      <c r="A31" s="19"/>
      <c r="B31" s="97" t="s">
        <v>193</v>
      </c>
      <c r="C31" s="25" t="s">
        <v>365</v>
      </c>
      <c r="D31" s="25" t="s">
        <v>368</v>
      </c>
      <c r="E31" s="19"/>
      <c r="F31" s="19"/>
      <c r="G31" s="19"/>
      <c r="H31" s="19"/>
      <c r="I31" s="19"/>
      <c r="J31" s="19"/>
      <c r="K31" s="19"/>
    </row>
    <row r="32" spans="1:14" ht="12.75" x14ac:dyDescent="0.2">
      <c r="A32" s="19"/>
      <c r="B32" s="97"/>
      <c r="C32" s="25" t="s">
        <v>194</v>
      </c>
      <c r="D32" s="25" t="s">
        <v>366</v>
      </c>
      <c r="E32" s="19"/>
      <c r="F32" s="19"/>
      <c r="G32" s="19"/>
      <c r="H32" s="19"/>
      <c r="I32" s="19"/>
      <c r="J32" s="19"/>
      <c r="K32" s="19"/>
      <c r="M32" s="19"/>
    </row>
    <row r="33" spans="1:14" ht="12.75" x14ac:dyDescent="0.2">
      <c r="A33" s="19"/>
      <c r="B33" s="97"/>
      <c r="C33" s="32"/>
      <c r="D33" s="25"/>
      <c r="E33" s="19"/>
      <c r="F33" s="19"/>
      <c r="G33" s="19"/>
      <c r="H33" s="19"/>
      <c r="I33" s="19"/>
      <c r="J33" s="19"/>
      <c r="K33" s="19"/>
      <c r="L33" s="19"/>
      <c r="M33" s="19"/>
      <c r="N33" s="19"/>
    </row>
    <row r="34" spans="1:14" ht="12.75" x14ac:dyDescent="0.2">
      <c r="A34" s="19"/>
      <c r="B34" s="131" t="s">
        <v>98</v>
      </c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</row>
    <row r="35" spans="1:14" ht="12.75" x14ac:dyDescent="0.2">
      <c r="A35" s="19"/>
      <c r="B35" s="19" t="s">
        <v>196</v>
      </c>
      <c r="C35" s="25" t="s">
        <v>370</v>
      </c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</row>
    <row r="36" spans="1:14" ht="12.75" x14ac:dyDescent="0.2">
      <c r="A36" s="19"/>
      <c r="C36" s="25" t="s">
        <v>369</v>
      </c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</row>
    <row r="37" spans="1:14" ht="12.75" x14ac:dyDescent="0.2">
      <c r="A37" s="19"/>
      <c r="B37" s="19" t="s">
        <v>195</v>
      </c>
      <c r="C37" s="19"/>
      <c r="D37" s="129"/>
      <c r="E37" s="19"/>
      <c r="F37" s="19"/>
      <c r="G37" s="19"/>
      <c r="H37" s="19"/>
      <c r="I37" s="19"/>
      <c r="J37" s="19"/>
      <c r="K37" s="19"/>
      <c r="L37" s="19"/>
      <c r="M37" s="19"/>
      <c r="N37" s="19"/>
    </row>
    <row r="38" spans="1:14" ht="12.75" x14ac:dyDescent="0.2">
      <c r="A38" s="19"/>
      <c r="B38" s="19" t="s">
        <v>101</v>
      </c>
      <c r="C38" s="19"/>
      <c r="D38" s="19"/>
      <c r="E38" s="19"/>
      <c r="F38" s="19"/>
      <c r="G38" s="19"/>
      <c r="H38" s="19"/>
      <c r="I38" s="19"/>
      <c r="J38" s="19"/>
      <c r="K38" s="19"/>
      <c r="L38" s="402"/>
      <c r="M38" s="402"/>
      <c r="N38" s="402"/>
    </row>
    <row r="39" spans="1:14" ht="12.75" x14ac:dyDescent="0.2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87"/>
      <c r="M39" s="87"/>
      <c r="N39" s="87"/>
    </row>
    <row r="40" spans="1:14" ht="12.75" x14ac:dyDescent="0.2">
      <c r="A40" s="19"/>
      <c r="B40" s="27"/>
      <c r="C40" s="27"/>
      <c r="D40" s="28"/>
      <c r="E40" s="27"/>
      <c r="F40" s="27"/>
      <c r="G40" s="27"/>
      <c r="H40" s="27"/>
      <c r="I40" s="402" t="s">
        <v>447</v>
      </c>
      <c r="J40" s="402"/>
      <c r="K40" s="402"/>
      <c r="L40" s="402"/>
      <c r="M40" s="402"/>
      <c r="N40" s="402"/>
    </row>
    <row r="41" spans="1:14" ht="12.75" x14ac:dyDescent="0.2">
      <c r="A41" s="402" t="s">
        <v>43</v>
      </c>
      <c r="B41" s="402"/>
      <c r="C41" s="402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</row>
    <row r="42" spans="1:14" ht="12.75" x14ac:dyDescent="0.2">
      <c r="A42" s="402" t="s">
        <v>144</v>
      </c>
      <c r="B42" s="402"/>
      <c r="C42" s="402"/>
      <c r="D42" s="27"/>
      <c r="E42" s="27"/>
      <c r="F42" s="27"/>
      <c r="G42" s="27"/>
      <c r="H42" s="27"/>
      <c r="I42" s="402" t="s">
        <v>88</v>
      </c>
      <c r="J42" s="402"/>
      <c r="K42" s="402"/>
      <c r="L42" s="402"/>
      <c r="M42" s="402"/>
      <c r="N42" s="402"/>
    </row>
    <row r="43" spans="1:14" ht="12.75" x14ac:dyDescent="0.2">
      <c r="A43" s="19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</row>
    <row r="44" spans="1:14" ht="12.75" x14ac:dyDescent="0.2">
      <c r="A44" s="19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</row>
    <row r="45" spans="1:14" ht="12.75" customHeight="1" x14ac:dyDescent="0.2">
      <c r="A45" s="424" t="s">
        <v>154</v>
      </c>
      <c r="B45" s="424"/>
      <c r="C45" s="424"/>
      <c r="D45" s="29"/>
      <c r="E45" s="29"/>
      <c r="F45" s="27"/>
      <c r="G45" s="27"/>
      <c r="H45" s="28"/>
      <c r="I45" s="424" t="s">
        <v>153</v>
      </c>
      <c r="J45" s="424"/>
      <c r="K45" s="424"/>
      <c r="L45" s="424"/>
      <c r="M45" s="424"/>
      <c r="N45" s="424"/>
    </row>
    <row r="46" spans="1:14" ht="12.75" customHeight="1" x14ac:dyDescent="0.2">
      <c r="A46" s="402" t="s">
        <v>44</v>
      </c>
      <c r="B46" s="402"/>
      <c r="C46" s="402"/>
      <c r="D46" s="27"/>
      <c r="E46" s="27"/>
      <c r="F46" s="27"/>
      <c r="G46" s="27"/>
      <c r="H46" s="29"/>
      <c r="I46" s="402" t="s">
        <v>145</v>
      </c>
      <c r="J46" s="402"/>
      <c r="K46" s="402"/>
      <c r="L46" s="402"/>
      <c r="M46" s="402"/>
      <c r="N46" s="402"/>
    </row>
    <row r="47" spans="1:14" ht="12.75" x14ac:dyDescent="0.2">
      <c r="A47" s="19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</row>
    <row r="48" spans="1:14" ht="12.75" x14ac:dyDescent="0.2">
      <c r="A48" s="19"/>
      <c r="B48" s="27"/>
      <c r="C48" s="402" t="s">
        <v>45</v>
      </c>
      <c r="D48" s="402"/>
      <c r="E48" s="402"/>
      <c r="F48" s="402"/>
      <c r="G48" s="402"/>
      <c r="H48" s="402"/>
      <c r="I48" s="402"/>
      <c r="J48" s="402"/>
      <c r="K48" s="402"/>
      <c r="L48" s="402"/>
      <c r="M48" s="402"/>
      <c r="N48" s="402"/>
    </row>
    <row r="49" spans="1:14" ht="12.75" x14ac:dyDescent="0.2">
      <c r="A49" s="19"/>
      <c r="B49" s="27"/>
      <c r="C49" s="402" t="s">
        <v>46</v>
      </c>
      <c r="D49" s="402"/>
      <c r="E49" s="402"/>
      <c r="F49" s="402"/>
      <c r="G49" s="402"/>
      <c r="H49" s="402"/>
      <c r="I49" s="402"/>
      <c r="J49" s="402"/>
      <c r="K49" s="402"/>
      <c r="L49" s="402"/>
      <c r="M49" s="402"/>
      <c r="N49" s="402"/>
    </row>
    <row r="50" spans="1:14" ht="12.75" x14ac:dyDescent="0.2">
      <c r="A50" s="19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</row>
    <row r="51" spans="1:14" ht="12.75" x14ac:dyDescent="0.2">
      <c r="A51" s="19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</row>
    <row r="52" spans="1:14" ht="12.75" x14ac:dyDescent="0.2">
      <c r="A52" s="19"/>
      <c r="B52" s="27"/>
      <c r="C52" s="424" t="s">
        <v>448</v>
      </c>
      <c r="D52" s="424"/>
      <c r="E52" s="424"/>
      <c r="F52" s="424"/>
      <c r="G52" s="424"/>
      <c r="H52" s="424"/>
      <c r="I52" s="424"/>
      <c r="J52" s="424"/>
      <c r="K52" s="424"/>
      <c r="L52" s="424"/>
      <c r="M52" s="424"/>
      <c r="N52" s="424"/>
    </row>
    <row r="53" spans="1:14" ht="12.75" x14ac:dyDescent="0.2">
      <c r="A53" s="19"/>
      <c r="B53" s="19"/>
      <c r="C53" s="402" t="s">
        <v>449</v>
      </c>
      <c r="D53" s="402"/>
      <c r="E53" s="402"/>
      <c r="F53" s="402"/>
      <c r="G53" s="402"/>
      <c r="H53" s="402"/>
      <c r="I53" s="402"/>
      <c r="J53" s="402"/>
      <c r="K53" s="402"/>
      <c r="L53" s="402"/>
      <c r="M53" s="402"/>
      <c r="N53" s="402"/>
    </row>
    <row r="54" spans="1:14" ht="12.75" x14ac:dyDescent="0.2">
      <c r="A54" s="19"/>
      <c r="B54" s="27"/>
      <c r="C54" s="402"/>
      <c r="D54" s="402"/>
      <c r="E54" s="402"/>
      <c r="F54" s="402"/>
      <c r="G54" s="402"/>
      <c r="H54" s="402"/>
      <c r="I54" s="402"/>
      <c r="J54" s="402"/>
      <c r="K54" s="402"/>
      <c r="L54" s="402"/>
      <c r="M54" s="402"/>
      <c r="N54" s="402"/>
    </row>
    <row r="55" spans="1:14" ht="12.75" x14ac:dyDescent="0.2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</row>
  </sheetData>
  <mergeCells count="32">
    <mergeCell ref="A2:N2"/>
    <mergeCell ref="A3:N3"/>
    <mergeCell ref="A4:N4"/>
    <mergeCell ref="A5:N5"/>
    <mergeCell ref="A7:A9"/>
    <mergeCell ref="B7:B9"/>
    <mergeCell ref="C7:C9"/>
    <mergeCell ref="D7:D9"/>
    <mergeCell ref="E7:H7"/>
    <mergeCell ref="I7:M7"/>
    <mergeCell ref="N7:N9"/>
    <mergeCell ref="E8:E9"/>
    <mergeCell ref="F8:G8"/>
    <mergeCell ref="H8:H9"/>
    <mergeCell ref="I8:I9"/>
    <mergeCell ref="K8:L8"/>
    <mergeCell ref="M8:M9"/>
    <mergeCell ref="C54:N54"/>
    <mergeCell ref="L38:N38"/>
    <mergeCell ref="I40:N40"/>
    <mergeCell ref="A41:C41"/>
    <mergeCell ref="A42:C42"/>
    <mergeCell ref="I42:N42"/>
    <mergeCell ref="A45:C45"/>
    <mergeCell ref="A46:C46"/>
    <mergeCell ref="C48:N48"/>
    <mergeCell ref="C49:N49"/>
    <mergeCell ref="C53:N53"/>
    <mergeCell ref="C52:N52"/>
    <mergeCell ref="J8:J9"/>
    <mergeCell ref="I45:N45"/>
    <mergeCell ref="I46:N46"/>
  </mergeCells>
  <printOptions horizontalCentered="1"/>
  <pageMargins left="0.59055118110236227" right="0" top="0.39370078740157483" bottom="0.19685039370078741" header="0.31496062992125984" footer="0.31496062992125984"/>
  <pageSetup paperSize="9" scale="90" orientation="portrait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9"/>
  <sheetViews>
    <sheetView topLeftCell="A128" zoomScale="69" zoomScaleNormal="69" workbookViewId="0">
      <selection activeCell="L182" sqref="L182"/>
    </sheetView>
  </sheetViews>
  <sheetFormatPr defaultRowHeight="12" x14ac:dyDescent="0.2"/>
  <cols>
    <col min="1" max="1" width="2.85546875" style="116" customWidth="1"/>
    <col min="2" max="2" width="37.85546875" style="15" customWidth="1"/>
    <col min="3" max="3" width="9.42578125" style="116" customWidth="1"/>
    <col min="4" max="4" width="3.5703125" style="15" customWidth="1"/>
    <col min="5" max="5" width="3.85546875" style="15" customWidth="1"/>
    <col min="6" max="7" width="3.7109375" style="15" customWidth="1"/>
    <col min="8" max="8" width="2.5703125" style="15" customWidth="1"/>
    <col min="9" max="9" width="4.7109375" style="15" customWidth="1"/>
    <col min="10" max="10" width="5" style="15" customWidth="1"/>
    <col min="11" max="11" width="4.42578125" style="214" customWidth="1"/>
    <col min="12" max="12" width="4.42578125" style="15" customWidth="1"/>
    <col min="13" max="13" width="5.5703125" style="15" customWidth="1"/>
    <col min="14" max="14" width="12.42578125" style="15" customWidth="1"/>
    <col min="15" max="15" width="29" style="15" customWidth="1"/>
    <col min="16" max="16" width="17.28515625" style="15" customWidth="1"/>
    <col min="17" max="196" width="9.140625" style="15"/>
    <col min="197" max="197" width="2.85546875" style="15" customWidth="1"/>
    <col min="198" max="198" width="29.140625" style="15" customWidth="1"/>
    <col min="199" max="199" width="6.5703125" style="15" customWidth="1"/>
    <col min="200" max="201" width="3.5703125" style="15" customWidth="1"/>
    <col min="202" max="203" width="3.7109375" style="15" customWidth="1"/>
    <col min="204" max="204" width="3.140625" style="15" customWidth="1"/>
    <col min="205" max="206" width="3.42578125" style="15" customWidth="1"/>
    <col min="207" max="208" width="3.5703125" style="15" customWidth="1"/>
    <col min="209" max="209" width="10.42578125" style="15" customWidth="1"/>
    <col min="210" max="210" width="25.42578125" style="15" customWidth="1"/>
    <col min="211" max="211" width="12.7109375" style="15" customWidth="1"/>
    <col min="212" max="452" width="9.140625" style="15"/>
    <col min="453" max="453" width="2.85546875" style="15" customWidth="1"/>
    <col min="454" max="454" width="29.140625" style="15" customWidth="1"/>
    <col min="455" max="455" width="6.5703125" style="15" customWidth="1"/>
    <col min="456" max="457" width="3.5703125" style="15" customWidth="1"/>
    <col min="458" max="459" width="3.7109375" style="15" customWidth="1"/>
    <col min="460" max="460" width="3.140625" style="15" customWidth="1"/>
    <col min="461" max="462" width="3.42578125" style="15" customWidth="1"/>
    <col min="463" max="464" width="3.5703125" style="15" customWidth="1"/>
    <col min="465" max="465" width="10.42578125" style="15" customWidth="1"/>
    <col min="466" max="466" width="25.42578125" style="15" customWidth="1"/>
    <col min="467" max="467" width="12.7109375" style="15" customWidth="1"/>
    <col min="468" max="708" width="9.140625" style="15"/>
    <col min="709" max="709" width="2.85546875" style="15" customWidth="1"/>
    <col min="710" max="710" width="29.140625" style="15" customWidth="1"/>
    <col min="711" max="711" width="6.5703125" style="15" customWidth="1"/>
    <col min="712" max="713" width="3.5703125" style="15" customWidth="1"/>
    <col min="714" max="715" width="3.7109375" style="15" customWidth="1"/>
    <col min="716" max="716" width="3.140625" style="15" customWidth="1"/>
    <col min="717" max="718" width="3.42578125" style="15" customWidth="1"/>
    <col min="719" max="720" width="3.5703125" style="15" customWidth="1"/>
    <col min="721" max="721" width="10.42578125" style="15" customWidth="1"/>
    <col min="722" max="722" width="25.42578125" style="15" customWidth="1"/>
    <col min="723" max="723" width="12.7109375" style="15" customWidth="1"/>
    <col min="724" max="964" width="9.140625" style="15"/>
    <col min="965" max="965" width="2.85546875" style="15" customWidth="1"/>
    <col min="966" max="966" width="29.140625" style="15" customWidth="1"/>
    <col min="967" max="967" width="6.5703125" style="15" customWidth="1"/>
    <col min="968" max="969" width="3.5703125" style="15" customWidth="1"/>
    <col min="970" max="971" width="3.7109375" style="15" customWidth="1"/>
    <col min="972" max="972" width="3.140625" style="15" customWidth="1"/>
    <col min="973" max="974" width="3.42578125" style="15" customWidth="1"/>
    <col min="975" max="976" width="3.5703125" style="15" customWidth="1"/>
    <col min="977" max="977" width="10.42578125" style="15" customWidth="1"/>
    <col min="978" max="978" width="25.42578125" style="15" customWidth="1"/>
    <col min="979" max="979" width="12.7109375" style="15" customWidth="1"/>
    <col min="980" max="1220" width="9.140625" style="15"/>
    <col min="1221" max="1221" width="2.85546875" style="15" customWidth="1"/>
    <col min="1222" max="1222" width="29.140625" style="15" customWidth="1"/>
    <col min="1223" max="1223" width="6.5703125" style="15" customWidth="1"/>
    <col min="1224" max="1225" width="3.5703125" style="15" customWidth="1"/>
    <col min="1226" max="1227" width="3.7109375" style="15" customWidth="1"/>
    <col min="1228" max="1228" width="3.140625" style="15" customWidth="1"/>
    <col min="1229" max="1230" width="3.42578125" style="15" customWidth="1"/>
    <col min="1231" max="1232" width="3.5703125" style="15" customWidth="1"/>
    <col min="1233" max="1233" width="10.42578125" style="15" customWidth="1"/>
    <col min="1234" max="1234" width="25.42578125" style="15" customWidth="1"/>
    <col min="1235" max="1235" width="12.7109375" style="15" customWidth="1"/>
    <col min="1236" max="1476" width="9.140625" style="15"/>
    <col min="1477" max="1477" width="2.85546875" style="15" customWidth="1"/>
    <col min="1478" max="1478" width="29.140625" style="15" customWidth="1"/>
    <col min="1479" max="1479" width="6.5703125" style="15" customWidth="1"/>
    <col min="1480" max="1481" width="3.5703125" style="15" customWidth="1"/>
    <col min="1482" max="1483" width="3.7109375" style="15" customWidth="1"/>
    <col min="1484" max="1484" width="3.140625" style="15" customWidth="1"/>
    <col min="1485" max="1486" width="3.42578125" style="15" customWidth="1"/>
    <col min="1487" max="1488" width="3.5703125" style="15" customWidth="1"/>
    <col min="1489" max="1489" width="10.42578125" style="15" customWidth="1"/>
    <col min="1490" max="1490" width="25.42578125" style="15" customWidth="1"/>
    <col min="1491" max="1491" width="12.7109375" style="15" customWidth="1"/>
    <col min="1492" max="1732" width="9.140625" style="15"/>
    <col min="1733" max="1733" width="2.85546875" style="15" customWidth="1"/>
    <col min="1734" max="1734" width="29.140625" style="15" customWidth="1"/>
    <col min="1735" max="1735" width="6.5703125" style="15" customWidth="1"/>
    <col min="1736" max="1737" width="3.5703125" style="15" customWidth="1"/>
    <col min="1738" max="1739" width="3.7109375" style="15" customWidth="1"/>
    <col min="1740" max="1740" width="3.140625" style="15" customWidth="1"/>
    <col min="1741" max="1742" width="3.42578125" style="15" customWidth="1"/>
    <col min="1743" max="1744" width="3.5703125" style="15" customWidth="1"/>
    <col min="1745" max="1745" width="10.42578125" style="15" customWidth="1"/>
    <col min="1746" max="1746" width="25.42578125" style="15" customWidth="1"/>
    <col min="1747" max="1747" width="12.7109375" style="15" customWidth="1"/>
    <col min="1748" max="1988" width="9.140625" style="15"/>
    <col min="1989" max="1989" width="2.85546875" style="15" customWidth="1"/>
    <col min="1990" max="1990" width="29.140625" style="15" customWidth="1"/>
    <col min="1991" max="1991" width="6.5703125" style="15" customWidth="1"/>
    <col min="1992" max="1993" width="3.5703125" style="15" customWidth="1"/>
    <col min="1994" max="1995" width="3.7109375" style="15" customWidth="1"/>
    <col min="1996" max="1996" width="3.140625" style="15" customWidth="1"/>
    <col min="1997" max="1998" width="3.42578125" style="15" customWidth="1"/>
    <col min="1999" max="2000" width="3.5703125" style="15" customWidth="1"/>
    <col min="2001" max="2001" width="10.42578125" style="15" customWidth="1"/>
    <col min="2002" max="2002" width="25.42578125" style="15" customWidth="1"/>
    <col min="2003" max="2003" width="12.7109375" style="15" customWidth="1"/>
    <col min="2004" max="2244" width="9.140625" style="15"/>
    <col min="2245" max="2245" width="2.85546875" style="15" customWidth="1"/>
    <col min="2246" max="2246" width="29.140625" style="15" customWidth="1"/>
    <col min="2247" max="2247" width="6.5703125" style="15" customWidth="1"/>
    <col min="2248" max="2249" width="3.5703125" style="15" customWidth="1"/>
    <col min="2250" max="2251" width="3.7109375" style="15" customWidth="1"/>
    <col min="2252" max="2252" width="3.140625" style="15" customWidth="1"/>
    <col min="2253" max="2254" width="3.42578125" style="15" customWidth="1"/>
    <col min="2255" max="2256" width="3.5703125" style="15" customWidth="1"/>
    <col min="2257" max="2257" width="10.42578125" style="15" customWidth="1"/>
    <col min="2258" max="2258" width="25.42578125" style="15" customWidth="1"/>
    <col min="2259" max="2259" width="12.7109375" style="15" customWidth="1"/>
    <col min="2260" max="2500" width="9.140625" style="15"/>
    <col min="2501" max="2501" width="2.85546875" style="15" customWidth="1"/>
    <col min="2502" max="2502" width="29.140625" style="15" customWidth="1"/>
    <col min="2503" max="2503" width="6.5703125" style="15" customWidth="1"/>
    <col min="2504" max="2505" width="3.5703125" style="15" customWidth="1"/>
    <col min="2506" max="2507" width="3.7109375" style="15" customWidth="1"/>
    <col min="2508" max="2508" width="3.140625" style="15" customWidth="1"/>
    <col min="2509" max="2510" width="3.42578125" style="15" customWidth="1"/>
    <col min="2511" max="2512" width="3.5703125" style="15" customWidth="1"/>
    <col min="2513" max="2513" width="10.42578125" style="15" customWidth="1"/>
    <col min="2514" max="2514" width="25.42578125" style="15" customWidth="1"/>
    <col min="2515" max="2515" width="12.7109375" style="15" customWidth="1"/>
    <col min="2516" max="2756" width="9.140625" style="15"/>
    <col min="2757" max="2757" width="2.85546875" style="15" customWidth="1"/>
    <col min="2758" max="2758" width="29.140625" style="15" customWidth="1"/>
    <col min="2759" max="2759" width="6.5703125" style="15" customWidth="1"/>
    <col min="2760" max="2761" width="3.5703125" style="15" customWidth="1"/>
    <col min="2762" max="2763" width="3.7109375" style="15" customWidth="1"/>
    <col min="2764" max="2764" width="3.140625" style="15" customWidth="1"/>
    <col min="2765" max="2766" width="3.42578125" style="15" customWidth="1"/>
    <col min="2767" max="2768" width="3.5703125" style="15" customWidth="1"/>
    <col min="2769" max="2769" width="10.42578125" style="15" customWidth="1"/>
    <col min="2770" max="2770" width="25.42578125" style="15" customWidth="1"/>
    <col min="2771" max="2771" width="12.7109375" style="15" customWidth="1"/>
    <col min="2772" max="3012" width="9.140625" style="15"/>
    <col min="3013" max="3013" width="2.85546875" style="15" customWidth="1"/>
    <col min="3014" max="3014" width="29.140625" style="15" customWidth="1"/>
    <col min="3015" max="3015" width="6.5703125" style="15" customWidth="1"/>
    <col min="3016" max="3017" width="3.5703125" style="15" customWidth="1"/>
    <col min="3018" max="3019" width="3.7109375" style="15" customWidth="1"/>
    <col min="3020" max="3020" width="3.140625" style="15" customWidth="1"/>
    <col min="3021" max="3022" width="3.42578125" style="15" customWidth="1"/>
    <col min="3023" max="3024" width="3.5703125" style="15" customWidth="1"/>
    <col min="3025" max="3025" width="10.42578125" style="15" customWidth="1"/>
    <col min="3026" max="3026" width="25.42578125" style="15" customWidth="1"/>
    <col min="3027" max="3027" width="12.7109375" style="15" customWidth="1"/>
    <col min="3028" max="3268" width="9.140625" style="15"/>
    <col min="3269" max="3269" width="2.85546875" style="15" customWidth="1"/>
    <col min="3270" max="3270" width="29.140625" style="15" customWidth="1"/>
    <col min="3271" max="3271" width="6.5703125" style="15" customWidth="1"/>
    <col min="3272" max="3273" width="3.5703125" style="15" customWidth="1"/>
    <col min="3274" max="3275" width="3.7109375" style="15" customWidth="1"/>
    <col min="3276" max="3276" width="3.140625" style="15" customWidth="1"/>
    <col min="3277" max="3278" width="3.42578125" style="15" customWidth="1"/>
    <col min="3279" max="3280" width="3.5703125" style="15" customWidth="1"/>
    <col min="3281" max="3281" width="10.42578125" style="15" customWidth="1"/>
    <col min="3282" max="3282" width="25.42578125" style="15" customWidth="1"/>
    <col min="3283" max="3283" width="12.7109375" style="15" customWidth="1"/>
    <col min="3284" max="3524" width="9.140625" style="15"/>
    <col min="3525" max="3525" width="2.85546875" style="15" customWidth="1"/>
    <col min="3526" max="3526" width="29.140625" style="15" customWidth="1"/>
    <col min="3527" max="3527" width="6.5703125" style="15" customWidth="1"/>
    <col min="3528" max="3529" width="3.5703125" style="15" customWidth="1"/>
    <col min="3530" max="3531" width="3.7109375" style="15" customWidth="1"/>
    <col min="3532" max="3532" width="3.140625" style="15" customWidth="1"/>
    <col min="3533" max="3534" width="3.42578125" style="15" customWidth="1"/>
    <col min="3535" max="3536" width="3.5703125" style="15" customWidth="1"/>
    <col min="3537" max="3537" width="10.42578125" style="15" customWidth="1"/>
    <col min="3538" max="3538" width="25.42578125" style="15" customWidth="1"/>
    <col min="3539" max="3539" width="12.7109375" style="15" customWidth="1"/>
    <col min="3540" max="3780" width="9.140625" style="15"/>
    <col min="3781" max="3781" width="2.85546875" style="15" customWidth="1"/>
    <col min="3782" max="3782" width="29.140625" style="15" customWidth="1"/>
    <col min="3783" max="3783" width="6.5703125" style="15" customWidth="1"/>
    <col min="3784" max="3785" width="3.5703125" style="15" customWidth="1"/>
    <col min="3786" max="3787" width="3.7109375" style="15" customWidth="1"/>
    <col min="3788" max="3788" width="3.140625" style="15" customWidth="1"/>
    <col min="3789" max="3790" width="3.42578125" style="15" customWidth="1"/>
    <col min="3791" max="3792" width="3.5703125" style="15" customWidth="1"/>
    <col min="3793" max="3793" width="10.42578125" style="15" customWidth="1"/>
    <col min="3794" max="3794" width="25.42578125" style="15" customWidth="1"/>
    <col min="3795" max="3795" width="12.7109375" style="15" customWidth="1"/>
    <col min="3796" max="4036" width="9.140625" style="15"/>
    <col min="4037" max="4037" width="2.85546875" style="15" customWidth="1"/>
    <col min="4038" max="4038" width="29.140625" style="15" customWidth="1"/>
    <col min="4039" max="4039" width="6.5703125" style="15" customWidth="1"/>
    <col min="4040" max="4041" width="3.5703125" style="15" customWidth="1"/>
    <col min="4042" max="4043" width="3.7109375" style="15" customWidth="1"/>
    <col min="4044" max="4044" width="3.140625" style="15" customWidth="1"/>
    <col min="4045" max="4046" width="3.42578125" style="15" customWidth="1"/>
    <col min="4047" max="4048" width="3.5703125" style="15" customWidth="1"/>
    <col min="4049" max="4049" width="10.42578125" style="15" customWidth="1"/>
    <col min="4050" max="4050" width="25.42578125" style="15" customWidth="1"/>
    <col min="4051" max="4051" width="12.7109375" style="15" customWidth="1"/>
    <col min="4052" max="4292" width="9.140625" style="15"/>
    <col min="4293" max="4293" width="2.85546875" style="15" customWidth="1"/>
    <col min="4294" max="4294" width="29.140625" style="15" customWidth="1"/>
    <col min="4295" max="4295" width="6.5703125" style="15" customWidth="1"/>
    <col min="4296" max="4297" width="3.5703125" style="15" customWidth="1"/>
    <col min="4298" max="4299" width="3.7109375" style="15" customWidth="1"/>
    <col min="4300" max="4300" width="3.140625" style="15" customWidth="1"/>
    <col min="4301" max="4302" width="3.42578125" style="15" customWidth="1"/>
    <col min="4303" max="4304" width="3.5703125" style="15" customWidth="1"/>
    <col min="4305" max="4305" width="10.42578125" style="15" customWidth="1"/>
    <col min="4306" max="4306" width="25.42578125" style="15" customWidth="1"/>
    <col min="4307" max="4307" width="12.7109375" style="15" customWidth="1"/>
    <col min="4308" max="4548" width="9.140625" style="15"/>
    <col min="4549" max="4549" width="2.85546875" style="15" customWidth="1"/>
    <col min="4550" max="4550" width="29.140625" style="15" customWidth="1"/>
    <col min="4551" max="4551" width="6.5703125" style="15" customWidth="1"/>
    <col min="4552" max="4553" width="3.5703125" style="15" customWidth="1"/>
    <col min="4554" max="4555" width="3.7109375" style="15" customWidth="1"/>
    <col min="4556" max="4556" width="3.140625" style="15" customWidth="1"/>
    <col min="4557" max="4558" width="3.42578125" style="15" customWidth="1"/>
    <col min="4559" max="4560" width="3.5703125" style="15" customWidth="1"/>
    <col min="4561" max="4561" width="10.42578125" style="15" customWidth="1"/>
    <col min="4562" max="4562" width="25.42578125" style="15" customWidth="1"/>
    <col min="4563" max="4563" width="12.7109375" style="15" customWidth="1"/>
    <col min="4564" max="4804" width="9.140625" style="15"/>
    <col min="4805" max="4805" width="2.85546875" style="15" customWidth="1"/>
    <col min="4806" max="4806" width="29.140625" style="15" customWidth="1"/>
    <col min="4807" max="4807" width="6.5703125" style="15" customWidth="1"/>
    <col min="4808" max="4809" width="3.5703125" style="15" customWidth="1"/>
    <col min="4810" max="4811" width="3.7109375" style="15" customWidth="1"/>
    <col min="4812" max="4812" width="3.140625" style="15" customWidth="1"/>
    <col min="4813" max="4814" width="3.42578125" style="15" customWidth="1"/>
    <col min="4815" max="4816" width="3.5703125" style="15" customWidth="1"/>
    <col min="4817" max="4817" width="10.42578125" style="15" customWidth="1"/>
    <col min="4818" max="4818" width="25.42578125" style="15" customWidth="1"/>
    <col min="4819" max="4819" width="12.7109375" style="15" customWidth="1"/>
    <col min="4820" max="5060" width="9.140625" style="15"/>
    <col min="5061" max="5061" width="2.85546875" style="15" customWidth="1"/>
    <col min="5062" max="5062" width="29.140625" style="15" customWidth="1"/>
    <col min="5063" max="5063" width="6.5703125" style="15" customWidth="1"/>
    <col min="5064" max="5065" width="3.5703125" style="15" customWidth="1"/>
    <col min="5066" max="5067" width="3.7109375" style="15" customWidth="1"/>
    <col min="5068" max="5068" width="3.140625" style="15" customWidth="1"/>
    <col min="5069" max="5070" width="3.42578125" style="15" customWidth="1"/>
    <col min="5071" max="5072" width="3.5703125" style="15" customWidth="1"/>
    <col min="5073" max="5073" width="10.42578125" style="15" customWidth="1"/>
    <col min="5074" max="5074" width="25.42578125" style="15" customWidth="1"/>
    <col min="5075" max="5075" width="12.7109375" style="15" customWidth="1"/>
    <col min="5076" max="5316" width="9.140625" style="15"/>
    <col min="5317" max="5317" width="2.85546875" style="15" customWidth="1"/>
    <col min="5318" max="5318" width="29.140625" style="15" customWidth="1"/>
    <col min="5319" max="5319" width="6.5703125" style="15" customWidth="1"/>
    <col min="5320" max="5321" width="3.5703125" style="15" customWidth="1"/>
    <col min="5322" max="5323" width="3.7109375" style="15" customWidth="1"/>
    <col min="5324" max="5324" width="3.140625" style="15" customWidth="1"/>
    <col min="5325" max="5326" width="3.42578125" style="15" customWidth="1"/>
    <col min="5327" max="5328" width="3.5703125" style="15" customWidth="1"/>
    <col min="5329" max="5329" width="10.42578125" style="15" customWidth="1"/>
    <col min="5330" max="5330" width="25.42578125" style="15" customWidth="1"/>
    <col min="5331" max="5331" width="12.7109375" style="15" customWidth="1"/>
    <col min="5332" max="5572" width="9.140625" style="15"/>
    <col min="5573" max="5573" width="2.85546875" style="15" customWidth="1"/>
    <col min="5574" max="5574" width="29.140625" style="15" customWidth="1"/>
    <col min="5575" max="5575" width="6.5703125" style="15" customWidth="1"/>
    <col min="5576" max="5577" width="3.5703125" style="15" customWidth="1"/>
    <col min="5578" max="5579" width="3.7109375" style="15" customWidth="1"/>
    <col min="5580" max="5580" width="3.140625" style="15" customWidth="1"/>
    <col min="5581" max="5582" width="3.42578125" style="15" customWidth="1"/>
    <col min="5583" max="5584" width="3.5703125" style="15" customWidth="1"/>
    <col min="5585" max="5585" width="10.42578125" style="15" customWidth="1"/>
    <col min="5586" max="5586" width="25.42578125" style="15" customWidth="1"/>
    <col min="5587" max="5587" width="12.7109375" style="15" customWidth="1"/>
    <col min="5588" max="5828" width="9.140625" style="15"/>
    <col min="5829" max="5829" width="2.85546875" style="15" customWidth="1"/>
    <col min="5830" max="5830" width="29.140625" style="15" customWidth="1"/>
    <col min="5831" max="5831" width="6.5703125" style="15" customWidth="1"/>
    <col min="5832" max="5833" width="3.5703125" style="15" customWidth="1"/>
    <col min="5834" max="5835" width="3.7109375" style="15" customWidth="1"/>
    <col min="5836" max="5836" width="3.140625" style="15" customWidth="1"/>
    <col min="5837" max="5838" width="3.42578125" style="15" customWidth="1"/>
    <col min="5839" max="5840" width="3.5703125" style="15" customWidth="1"/>
    <col min="5841" max="5841" width="10.42578125" style="15" customWidth="1"/>
    <col min="5842" max="5842" width="25.42578125" style="15" customWidth="1"/>
    <col min="5843" max="5843" width="12.7109375" style="15" customWidth="1"/>
    <col min="5844" max="6084" width="9.140625" style="15"/>
    <col min="6085" max="6085" width="2.85546875" style="15" customWidth="1"/>
    <col min="6086" max="6086" width="29.140625" style="15" customWidth="1"/>
    <col min="6087" max="6087" width="6.5703125" style="15" customWidth="1"/>
    <col min="6088" max="6089" width="3.5703125" style="15" customWidth="1"/>
    <col min="6090" max="6091" width="3.7109375" style="15" customWidth="1"/>
    <col min="6092" max="6092" width="3.140625" style="15" customWidth="1"/>
    <col min="6093" max="6094" width="3.42578125" style="15" customWidth="1"/>
    <col min="6095" max="6096" width="3.5703125" style="15" customWidth="1"/>
    <col min="6097" max="6097" width="10.42578125" style="15" customWidth="1"/>
    <col min="6098" max="6098" width="25.42578125" style="15" customWidth="1"/>
    <col min="6099" max="6099" width="12.7109375" style="15" customWidth="1"/>
    <col min="6100" max="6340" width="9.140625" style="15"/>
    <col min="6341" max="6341" width="2.85546875" style="15" customWidth="1"/>
    <col min="6342" max="6342" width="29.140625" style="15" customWidth="1"/>
    <col min="6343" max="6343" width="6.5703125" style="15" customWidth="1"/>
    <col min="6344" max="6345" width="3.5703125" style="15" customWidth="1"/>
    <col min="6346" max="6347" width="3.7109375" style="15" customWidth="1"/>
    <col min="6348" max="6348" width="3.140625" style="15" customWidth="1"/>
    <col min="6349" max="6350" width="3.42578125" style="15" customWidth="1"/>
    <col min="6351" max="6352" width="3.5703125" style="15" customWidth="1"/>
    <col min="6353" max="6353" width="10.42578125" style="15" customWidth="1"/>
    <col min="6354" max="6354" width="25.42578125" style="15" customWidth="1"/>
    <col min="6355" max="6355" width="12.7109375" style="15" customWidth="1"/>
    <col min="6356" max="6596" width="9.140625" style="15"/>
    <col min="6597" max="6597" width="2.85546875" style="15" customWidth="1"/>
    <col min="6598" max="6598" width="29.140625" style="15" customWidth="1"/>
    <col min="6599" max="6599" width="6.5703125" style="15" customWidth="1"/>
    <col min="6600" max="6601" width="3.5703125" style="15" customWidth="1"/>
    <col min="6602" max="6603" width="3.7109375" style="15" customWidth="1"/>
    <col min="6604" max="6604" width="3.140625" style="15" customWidth="1"/>
    <col min="6605" max="6606" width="3.42578125" style="15" customWidth="1"/>
    <col min="6607" max="6608" width="3.5703125" style="15" customWidth="1"/>
    <col min="6609" max="6609" width="10.42578125" style="15" customWidth="1"/>
    <col min="6610" max="6610" width="25.42578125" style="15" customWidth="1"/>
    <col min="6611" max="6611" width="12.7109375" style="15" customWidth="1"/>
    <col min="6612" max="6852" width="9.140625" style="15"/>
    <col min="6853" max="6853" width="2.85546875" style="15" customWidth="1"/>
    <col min="6854" max="6854" width="29.140625" style="15" customWidth="1"/>
    <col min="6855" max="6855" width="6.5703125" style="15" customWidth="1"/>
    <col min="6856" max="6857" width="3.5703125" style="15" customWidth="1"/>
    <col min="6858" max="6859" width="3.7109375" style="15" customWidth="1"/>
    <col min="6860" max="6860" width="3.140625" style="15" customWidth="1"/>
    <col min="6861" max="6862" width="3.42578125" style="15" customWidth="1"/>
    <col min="6863" max="6864" width="3.5703125" style="15" customWidth="1"/>
    <col min="6865" max="6865" width="10.42578125" style="15" customWidth="1"/>
    <col min="6866" max="6866" width="25.42578125" style="15" customWidth="1"/>
    <col min="6867" max="6867" width="12.7109375" style="15" customWidth="1"/>
    <col min="6868" max="7108" width="9.140625" style="15"/>
    <col min="7109" max="7109" width="2.85546875" style="15" customWidth="1"/>
    <col min="7110" max="7110" width="29.140625" style="15" customWidth="1"/>
    <col min="7111" max="7111" width="6.5703125" style="15" customWidth="1"/>
    <col min="7112" max="7113" width="3.5703125" style="15" customWidth="1"/>
    <col min="7114" max="7115" width="3.7109375" style="15" customWidth="1"/>
    <col min="7116" max="7116" width="3.140625" style="15" customWidth="1"/>
    <col min="7117" max="7118" width="3.42578125" style="15" customWidth="1"/>
    <col min="7119" max="7120" width="3.5703125" style="15" customWidth="1"/>
    <col min="7121" max="7121" width="10.42578125" style="15" customWidth="1"/>
    <col min="7122" max="7122" width="25.42578125" style="15" customWidth="1"/>
    <col min="7123" max="7123" width="12.7109375" style="15" customWidth="1"/>
    <col min="7124" max="7364" width="9.140625" style="15"/>
    <col min="7365" max="7365" width="2.85546875" style="15" customWidth="1"/>
    <col min="7366" max="7366" width="29.140625" style="15" customWidth="1"/>
    <col min="7367" max="7367" width="6.5703125" style="15" customWidth="1"/>
    <col min="7368" max="7369" width="3.5703125" style="15" customWidth="1"/>
    <col min="7370" max="7371" width="3.7109375" style="15" customWidth="1"/>
    <col min="7372" max="7372" width="3.140625" style="15" customWidth="1"/>
    <col min="7373" max="7374" width="3.42578125" style="15" customWidth="1"/>
    <col min="7375" max="7376" width="3.5703125" style="15" customWidth="1"/>
    <col min="7377" max="7377" width="10.42578125" style="15" customWidth="1"/>
    <col min="7378" max="7378" width="25.42578125" style="15" customWidth="1"/>
    <col min="7379" max="7379" width="12.7109375" style="15" customWidth="1"/>
    <col min="7380" max="7620" width="9.140625" style="15"/>
    <col min="7621" max="7621" width="2.85546875" style="15" customWidth="1"/>
    <col min="7622" max="7622" width="29.140625" style="15" customWidth="1"/>
    <col min="7623" max="7623" width="6.5703125" style="15" customWidth="1"/>
    <col min="7624" max="7625" width="3.5703125" style="15" customWidth="1"/>
    <col min="7626" max="7627" width="3.7109375" style="15" customWidth="1"/>
    <col min="7628" max="7628" width="3.140625" style="15" customWidth="1"/>
    <col min="7629" max="7630" width="3.42578125" style="15" customWidth="1"/>
    <col min="7631" max="7632" width="3.5703125" style="15" customWidth="1"/>
    <col min="7633" max="7633" width="10.42578125" style="15" customWidth="1"/>
    <col min="7634" max="7634" width="25.42578125" style="15" customWidth="1"/>
    <col min="7635" max="7635" width="12.7109375" style="15" customWidth="1"/>
    <col min="7636" max="7876" width="9.140625" style="15"/>
    <col min="7877" max="7877" width="2.85546875" style="15" customWidth="1"/>
    <col min="7878" max="7878" width="29.140625" style="15" customWidth="1"/>
    <col min="7879" max="7879" width="6.5703125" style="15" customWidth="1"/>
    <col min="7880" max="7881" width="3.5703125" style="15" customWidth="1"/>
    <col min="7882" max="7883" width="3.7109375" style="15" customWidth="1"/>
    <col min="7884" max="7884" width="3.140625" style="15" customWidth="1"/>
    <col min="7885" max="7886" width="3.42578125" style="15" customWidth="1"/>
    <col min="7887" max="7888" width="3.5703125" style="15" customWidth="1"/>
    <col min="7889" max="7889" width="10.42578125" style="15" customWidth="1"/>
    <col min="7890" max="7890" width="25.42578125" style="15" customWidth="1"/>
    <col min="7891" max="7891" width="12.7109375" style="15" customWidth="1"/>
    <col min="7892" max="8132" width="9.140625" style="15"/>
    <col min="8133" max="8133" width="2.85546875" style="15" customWidth="1"/>
    <col min="8134" max="8134" width="29.140625" style="15" customWidth="1"/>
    <col min="8135" max="8135" width="6.5703125" style="15" customWidth="1"/>
    <col min="8136" max="8137" width="3.5703125" style="15" customWidth="1"/>
    <col min="8138" max="8139" width="3.7109375" style="15" customWidth="1"/>
    <col min="8140" max="8140" width="3.140625" style="15" customWidth="1"/>
    <col min="8141" max="8142" width="3.42578125" style="15" customWidth="1"/>
    <col min="8143" max="8144" width="3.5703125" style="15" customWidth="1"/>
    <col min="8145" max="8145" width="10.42578125" style="15" customWidth="1"/>
    <col min="8146" max="8146" width="25.42578125" style="15" customWidth="1"/>
    <col min="8147" max="8147" width="12.7109375" style="15" customWidth="1"/>
    <col min="8148" max="8388" width="9.140625" style="15"/>
    <col min="8389" max="8389" width="2.85546875" style="15" customWidth="1"/>
    <col min="8390" max="8390" width="29.140625" style="15" customWidth="1"/>
    <col min="8391" max="8391" width="6.5703125" style="15" customWidth="1"/>
    <col min="8392" max="8393" width="3.5703125" style="15" customWidth="1"/>
    <col min="8394" max="8395" width="3.7109375" style="15" customWidth="1"/>
    <col min="8396" max="8396" width="3.140625" style="15" customWidth="1"/>
    <col min="8397" max="8398" width="3.42578125" style="15" customWidth="1"/>
    <col min="8399" max="8400" width="3.5703125" style="15" customWidth="1"/>
    <col min="8401" max="8401" width="10.42578125" style="15" customWidth="1"/>
    <col min="8402" max="8402" width="25.42578125" style="15" customWidth="1"/>
    <col min="8403" max="8403" width="12.7109375" style="15" customWidth="1"/>
    <col min="8404" max="8644" width="9.140625" style="15"/>
    <col min="8645" max="8645" width="2.85546875" style="15" customWidth="1"/>
    <col min="8646" max="8646" width="29.140625" style="15" customWidth="1"/>
    <col min="8647" max="8647" width="6.5703125" style="15" customWidth="1"/>
    <col min="8648" max="8649" width="3.5703125" style="15" customWidth="1"/>
    <col min="8650" max="8651" width="3.7109375" style="15" customWidth="1"/>
    <col min="8652" max="8652" width="3.140625" style="15" customWidth="1"/>
    <col min="8653" max="8654" width="3.42578125" style="15" customWidth="1"/>
    <col min="8655" max="8656" width="3.5703125" style="15" customWidth="1"/>
    <col min="8657" max="8657" width="10.42578125" style="15" customWidth="1"/>
    <col min="8658" max="8658" width="25.42578125" style="15" customWidth="1"/>
    <col min="8659" max="8659" width="12.7109375" style="15" customWidth="1"/>
    <col min="8660" max="8900" width="9.140625" style="15"/>
    <col min="8901" max="8901" width="2.85546875" style="15" customWidth="1"/>
    <col min="8902" max="8902" width="29.140625" style="15" customWidth="1"/>
    <col min="8903" max="8903" width="6.5703125" style="15" customWidth="1"/>
    <col min="8904" max="8905" width="3.5703125" style="15" customWidth="1"/>
    <col min="8906" max="8907" width="3.7109375" style="15" customWidth="1"/>
    <col min="8908" max="8908" width="3.140625" style="15" customWidth="1"/>
    <col min="8909" max="8910" width="3.42578125" style="15" customWidth="1"/>
    <col min="8911" max="8912" width="3.5703125" style="15" customWidth="1"/>
    <col min="8913" max="8913" width="10.42578125" style="15" customWidth="1"/>
    <col min="8914" max="8914" width="25.42578125" style="15" customWidth="1"/>
    <col min="8915" max="8915" width="12.7109375" style="15" customWidth="1"/>
    <col min="8916" max="9156" width="9.140625" style="15"/>
    <col min="9157" max="9157" width="2.85546875" style="15" customWidth="1"/>
    <col min="9158" max="9158" width="29.140625" style="15" customWidth="1"/>
    <col min="9159" max="9159" width="6.5703125" style="15" customWidth="1"/>
    <col min="9160" max="9161" width="3.5703125" style="15" customWidth="1"/>
    <col min="9162" max="9163" width="3.7109375" style="15" customWidth="1"/>
    <col min="9164" max="9164" width="3.140625" style="15" customWidth="1"/>
    <col min="9165" max="9166" width="3.42578125" style="15" customWidth="1"/>
    <col min="9167" max="9168" width="3.5703125" style="15" customWidth="1"/>
    <col min="9169" max="9169" width="10.42578125" style="15" customWidth="1"/>
    <col min="9170" max="9170" width="25.42578125" style="15" customWidth="1"/>
    <col min="9171" max="9171" width="12.7109375" style="15" customWidth="1"/>
    <col min="9172" max="9412" width="9.140625" style="15"/>
    <col min="9413" max="9413" width="2.85546875" style="15" customWidth="1"/>
    <col min="9414" max="9414" width="29.140625" style="15" customWidth="1"/>
    <col min="9415" max="9415" width="6.5703125" style="15" customWidth="1"/>
    <col min="9416" max="9417" width="3.5703125" style="15" customWidth="1"/>
    <col min="9418" max="9419" width="3.7109375" style="15" customWidth="1"/>
    <col min="9420" max="9420" width="3.140625" style="15" customWidth="1"/>
    <col min="9421" max="9422" width="3.42578125" style="15" customWidth="1"/>
    <col min="9423" max="9424" width="3.5703125" style="15" customWidth="1"/>
    <col min="9425" max="9425" width="10.42578125" style="15" customWidth="1"/>
    <col min="9426" max="9426" width="25.42578125" style="15" customWidth="1"/>
    <col min="9427" max="9427" width="12.7109375" style="15" customWidth="1"/>
    <col min="9428" max="9668" width="9.140625" style="15"/>
    <col min="9669" max="9669" width="2.85546875" style="15" customWidth="1"/>
    <col min="9670" max="9670" width="29.140625" style="15" customWidth="1"/>
    <col min="9671" max="9671" width="6.5703125" style="15" customWidth="1"/>
    <col min="9672" max="9673" width="3.5703125" style="15" customWidth="1"/>
    <col min="9674" max="9675" width="3.7109375" style="15" customWidth="1"/>
    <col min="9676" max="9676" width="3.140625" style="15" customWidth="1"/>
    <col min="9677" max="9678" width="3.42578125" style="15" customWidth="1"/>
    <col min="9679" max="9680" width="3.5703125" style="15" customWidth="1"/>
    <col min="9681" max="9681" width="10.42578125" style="15" customWidth="1"/>
    <col min="9682" max="9682" width="25.42578125" style="15" customWidth="1"/>
    <col min="9683" max="9683" width="12.7109375" style="15" customWidth="1"/>
    <col min="9684" max="9924" width="9.140625" style="15"/>
    <col min="9925" max="9925" width="2.85546875" style="15" customWidth="1"/>
    <col min="9926" max="9926" width="29.140625" style="15" customWidth="1"/>
    <col min="9927" max="9927" width="6.5703125" style="15" customWidth="1"/>
    <col min="9928" max="9929" width="3.5703125" style="15" customWidth="1"/>
    <col min="9930" max="9931" width="3.7109375" style="15" customWidth="1"/>
    <col min="9932" max="9932" width="3.140625" style="15" customWidth="1"/>
    <col min="9933" max="9934" width="3.42578125" style="15" customWidth="1"/>
    <col min="9935" max="9936" width="3.5703125" style="15" customWidth="1"/>
    <col min="9937" max="9937" width="10.42578125" style="15" customWidth="1"/>
    <col min="9938" max="9938" width="25.42578125" style="15" customWidth="1"/>
    <col min="9939" max="9939" width="12.7109375" style="15" customWidth="1"/>
    <col min="9940" max="10180" width="9.140625" style="15"/>
    <col min="10181" max="10181" width="2.85546875" style="15" customWidth="1"/>
    <col min="10182" max="10182" width="29.140625" style="15" customWidth="1"/>
    <col min="10183" max="10183" width="6.5703125" style="15" customWidth="1"/>
    <col min="10184" max="10185" width="3.5703125" style="15" customWidth="1"/>
    <col min="10186" max="10187" width="3.7109375" style="15" customWidth="1"/>
    <col min="10188" max="10188" width="3.140625" style="15" customWidth="1"/>
    <col min="10189" max="10190" width="3.42578125" style="15" customWidth="1"/>
    <col min="10191" max="10192" width="3.5703125" style="15" customWidth="1"/>
    <col min="10193" max="10193" width="10.42578125" style="15" customWidth="1"/>
    <col min="10194" max="10194" width="25.42578125" style="15" customWidth="1"/>
    <col min="10195" max="10195" width="12.7109375" style="15" customWidth="1"/>
    <col min="10196" max="10436" width="9.140625" style="15"/>
    <col min="10437" max="10437" width="2.85546875" style="15" customWidth="1"/>
    <col min="10438" max="10438" width="29.140625" style="15" customWidth="1"/>
    <col min="10439" max="10439" width="6.5703125" style="15" customWidth="1"/>
    <col min="10440" max="10441" width="3.5703125" style="15" customWidth="1"/>
    <col min="10442" max="10443" width="3.7109375" style="15" customWidth="1"/>
    <col min="10444" max="10444" width="3.140625" style="15" customWidth="1"/>
    <col min="10445" max="10446" width="3.42578125" style="15" customWidth="1"/>
    <col min="10447" max="10448" width="3.5703125" style="15" customWidth="1"/>
    <col min="10449" max="10449" width="10.42578125" style="15" customWidth="1"/>
    <col min="10450" max="10450" width="25.42578125" style="15" customWidth="1"/>
    <col min="10451" max="10451" width="12.7109375" style="15" customWidth="1"/>
    <col min="10452" max="10692" width="9.140625" style="15"/>
    <col min="10693" max="10693" width="2.85546875" style="15" customWidth="1"/>
    <col min="10694" max="10694" width="29.140625" style="15" customWidth="1"/>
    <col min="10695" max="10695" width="6.5703125" style="15" customWidth="1"/>
    <col min="10696" max="10697" width="3.5703125" style="15" customWidth="1"/>
    <col min="10698" max="10699" width="3.7109375" style="15" customWidth="1"/>
    <col min="10700" max="10700" width="3.140625" style="15" customWidth="1"/>
    <col min="10701" max="10702" width="3.42578125" style="15" customWidth="1"/>
    <col min="10703" max="10704" width="3.5703125" style="15" customWidth="1"/>
    <col min="10705" max="10705" width="10.42578125" style="15" customWidth="1"/>
    <col min="10706" max="10706" width="25.42578125" style="15" customWidth="1"/>
    <col min="10707" max="10707" width="12.7109375" style="15" customWidth="1"/>
    <col min="10708" max="10948" width="9.140625" style="15"/>
    <col min="10949" max="10949" width="2.85546875" style="15" customWidth="1"/>
    <col min="10950" max="10950" width="29.140625" style="15" customWidth="1"/>
    <col min="10951" max="10951" width="6.5703125" style="15" customWidth="1"/>
    <col min="10952" max="10953" width="3.5703125" style="15" customWidth="1"/>
    <col min="10954" max="10955" width="3.7109375" style="15" customWidth="1"/>
    <col min="10956" max="10956" width="3.140625" style="15" customWidth="1"/>
    <col min="10957" max="10958" width="3.42578125" style="15" customWidth="1"/>
    <col min="10959" max="10960" width="3.5703125" style="15" customWidth="1"/>
    <col min="10961" max="10961" width="10.42578125" style="15" customWidth="1"/>
    <col min="10962" max="10962" width="25.42578125" style="15" customWidth="1"/>
    <col min="10963" max="10963" width="12.7109375" style="15" customWidth="1"/>
    <col min="10964" max="11204" width="9.140625" style="15"/>
    <col min="11205" max="11205" width="2.85546875" style="15" customWidth="1"/>
    <col min="11206" max="11206" width="29.140625" style="15" customWidth="1"/>
    <col min="11207" max="11207" width="6.5703125" style="15" customWidth="1"/>
    <col min="11208" max="11209" width="3.5703125" style="15" customWidth="1"/>
    <col min="11210" max="11211" width="3.7109375" style="15" customWidth="1"/>
    <col min="11212" max="11212" width="3.140625" style="15" customWidth="1"/>
    <col min="11213" max="11214" width="3.42578125" style="15" customWidth="1"/>
    <col min="11215" max="11216" width="3.5703125" style="15" customWidth="1"/>
    <col min="11217" max="11217" width="10.42578125" style="15" customWidth="1"/>
    <col min="11218" max="11218" width="25.42578125" style="15" customWidth="1"/>
    <col min="11219" max="11219" width="12.7109375" style="15" customWidth="1"/>
    <col min="11220" max="11460" width="9.140625" style="15"/>
    <col min="11461" max="11461" width="2.85546875" style="15" customWidth="1"/>
    <col min="11462" max="11462" width="29.140625" style="15" customWidth="1"/>
    <col min="11463" max="11463" width="6.5703125" style="15" customWidth="1"/>
    <col min="11464" max="11465" width="3.5703125" style="15" customWidth="1"/>
    <col min="11466" max="11467" width="3.7109375" style="15" customWidth="1"/>
    <col min="11468" max="11468" width="3.140625" style="15" customWidth="1"/>
    <col min="11469" max="11470" width="3.42578125" style="15" customWidth="1"/>
    <col min="11471" max="11472" width="3.5703125" style="15" customWidth="1"/>
    <col min="11473" max="11473" width="10.42578125" style="15" customWidth="1"/>
    <col min="11474" max="11474" width="25.42578125" style="15" customWidth="1"/>
    <col min="11475" max="11475" width="12.7109375" style="15" customWidth="1"/>
    <col min="11476" max="11716" width="9.140625" style="15"/>
    <col min="11717" max="11717" width="2.85546875" style="15" customWidth="1"/>
    <col min="11718" max="11718" width="29.140625" style="15" customWidth="1"/>
    <col min="11719" max="11719" width="6.5703125" style="15" customWidth="1"/>
    <col min="11720" max="11721" width="3.5703125" style="15" customWidth="1"/>
    <col min="11722" max="11723" width="3.7109375" style="15" customWidth="1"/>
    <col min="11724" max="11724" width="3.140625" style="15" customWidth="1"/>
    <col min="11725" max="11726" width="3.42578125" style="15" customWidth="1"/>
    <col min="11727" max="11728" width="3.5703125" style="15" customWidth="1"/>
    <col min="11729" max="11729" width="10.42578125" style="15" customWidth="1"/>
    <col min="11730" max="11730" width="25.42578125" style="15" customWidth="1"/>
    <col min="11731" max="11731" width="12.7109375" style="15" customWidth="1"/>
    <col min="11732" max="11972" width="9.140625" style="15"/>
    <col min="11973" max="11973" width="2.85546875" style="15" customWidth="1"/>
    <col min="11974" max="11974" width="29.140625" style="15" customWidth="1"/>
    <col min="11975" max="11975" width="6.5703125" style="15" customWidth="1"/>
    <col min="11976" max="11977" width="3.5703125" style="15" customWidth="1"/>
    <col min="11978" max="11979" width="3.7109375" style="15" customWidth="1"/>
    <col min="11980" max="11980" width="3.140625" style="15" customWidth="1"/>
    <col min="11981" max="11982" width="3.42578125" style="15" customWidth="1"/>
    <col min="11983" max="11984" width="3.5703125" style="15" customWidth="1"/>
    <col min="11985" max="11985" width="10.42578125" style="15" customWidth="1"/>
    <col min="11986" max="11986" width="25.42578125" style="15" customWidth="1"/>
    <col min="11987" max="11987" width="12.7109375" style="15" customWidth="1"/>
    <col min="11988" max="12228" width="9.140625" style="15"/>
    <col min="12229" max="12229" width="2.85546875" style="15" customWidth="1"/>
    <col min="12230" max="12230" width="29.140625" style="15" customWidth="1"/>
    <col min="12231" max="12231" width="6.5703125" style="15" customWidth="1"/>
    <col min="12232" max="12233" width="3.5703125" style="15" customWidth="1"/>
    <col min="12234" max="12235" width="3.7109375" style="15" customWidth="1"/>
    <col min="12236" max="12236" width="3.140625" style="15" customWidth="1"/>
    <col min="12237" max="12238" width="3.42578125" style="15" customWidth="1"/>
    <col min="12239" max="12240" width="3.5703125" style="15" customWidth="1"/>
    <col min="12241" max="12241" width="10.42578125" style="15" customWidth="1"/>
    <col min="12242" max="12242" width="25.42578125" style="15" customWidth="1"/>
    <col min="12243" max="12243" width="12.7109375" style="15" customWidth="1"/>
    <col min="12244" max="12484" width="9.140625" style="15"/>
    <col min="12485" max="12485" width="2.85546875" style="15" customWidth="1"/>
    <col min="12486" max="12486" width="29.140625" style="15" customWidth="1"/>
    <col min="12487" max="12487" width="6.5703125" style="15" customWidth="1"/>
    <col min="12488" max="12489" width="3.5703125" style="15" customWidth="1"/>
    <col min="12490" max="12491" width="3.7109375" style="15" customWidth="1"/>
    <col min="12492" max="12492" width="3.140625" style="15" customWidth="1"/>
    <col min="12493" max="12494" width="3.42578125" style="15" customWidth="1"/>
    <col min="12495" max="12496" width="3.5703125" style="15" customWidth="1"/>
    <col min="12497" max="12497" width="10.42578125" style="15" customWidth="1"/>
    <col min="12498" max="12498" width="25.42578125" style="15" customWidth="1"/>
    <col min="12499" max="12499" width="12.7109375" style="15" customWidth="1"/>
    <col min="12500" max="12740" width="9.140625" style="15"/>
    <col min="12741" max="12741" width="2.85546875" style="15" customWidth="1"/>
    <col min="12742" max="12742" width="29.140625" style="15" customWidth="1"/>
    <col min="12743" max="12743" width="6.5703125" style="15" customWidth="1"/>
    <col min="12744" max="12745" width="3.5703125" style="15" customWidth="1"/>
    <col min="12746" max="12747" width="3.7109375" style="15" customWidth="1"/>
    <col min="12748" max="12748" width="3.140625" style="15" customWidth="1"/>
    <col min="12749" max="12750" width="3.42578125" style="15" customWidth="1"/>
    <col min="12751" max="12752" width="3.5703125" style="15" customWidth="1"/>
    <col min="12753" max="12753" width="10.42578125" style="15" customWidth="1"/>
    <col min="12754" max="12754" width="25.42578125" style="15" customWidth="1"/>
    <col min="12755" max="12755" width="12.7109375" style="15" customWidth="1"/>
    <col min="12756" max="12996" width="9.140625" style="15"/>
    <col min="12997" max="12997" width="2.85546875" style="15" customWidth="1"/>
    <col min="12998" max="12998" width="29.140625" style="15" customWidth="1"/>
    <col min="12999" max="12999" width="6.5703125" style="15" customWidth="1"/>
    <col min="13000" max="13001" width="3.5703125" style="15" customWidth="1"/>
    <col min="13002" max="13003" width="3.7109375" style="15" customWidth="1"/>
    <col min="13004" max="13004" width="3.140625" style="15" customWidth="1"/>
    <col min="13005" max="13006" width="3.42578125" style="15" customWidth="1"/>
    <col min="13007" max="13008" width="3.5703125" style="15" customWidth="1"/>
    <col min="13009" max="13009" width="10.42578125" style="15" customWidth="1"/>
    <col min="13010" max="13010" width="25.42578125" style="15" customWidth="1"/>
    <col min="13011" max="13011" width="12.7109375" style="15" customWidth="1"/>
    <col min="13012" max="13252" width="9.140625" style="15"/>
    <col min="13253" max="13253" width="2.85546875" style="15" customWidth="1"/>
    <col min="13254" max="13254" width="29.140625" style="15" customWidth="1"/>
    <col min="13255" max="13255" width="6.5703125" style="15" customWidth="1"/>
    <col min="13256" max="13257" width="3.5703125" style="15" customWidth="1"/>
    <col min="13258" max="13259" width="3.7109375" style="15" customWidth="1"/>
    <col min="13260" max="13260" width="3.140625" style="15" customWidth="1"/>
    <col min="13261" max="13262" width="3.42578125" style="15" customWidth="1"/>
    <col min="13263" max="13264" width="3.5703125" style="15" customWidth="1"/>
    <col min="13265" max="13265" width="10.42578125" style="15" customWidth="1"/>
    <col min="13266" max="13266" width="25.42578125" style="15" customWidth="1"/>
    <col min="13267" max="13267" width="12.7109375" style="15" customWidth="1"/>
    <col min="13268" max="13508" width="9.140625" style="15"/>
    <col min="13509" max="13509" width="2.85546875" style="15" customWidth="1"/>
    <col min="13510" max="13510" width="29.140625" style="15" customWidth="1"/>
    <col min="13511" max="13511" width="6.5703125" style="15" customWidth="1"/>
    <col min="13512" max="13513" width="3.5703125" style="15" customWidth="1"/>
    <col min="13514" max="13515" width="3.7109375" style="15" customWidth="1"/>
    <col min="13516" max="13516" width="3.140625" style="15" customWidth="1"/>
    <col min="13517" max="13518" width="3.42578125" style="15" customWidth="1"/>
    <col min="13519" max="13520" width="3.5703125" style="15" customWidth="1"/>
    <col min="13521" max="13521" width="10.42578125" style="15" customWidth="1"/>
    <col min="13522" max="13522" width="25.42578125" style="15" customWidth="1"/>
    <col min="13523" max="13523" width="12.7109375" style="15" customWidth="1"/>
    <col min="13524" max="13764" width="9.140625" style="15"/>
    <col min="13765" max="13765" width="2.85546875" style="15" customWidth="1"/>
    <col min="13766" max="13766" width="29.140625" style="15" customWidth="1"/>
    <col min="13767" max="13767" width="6.5703125" style="15" customWidth="1"/>
    <col min="13768" max="13769" width="3.5703125" style="15" customWidth="1"/>
    <col min="13770" max="13771" width="3.7109375" style="15" customWidth="1"/>
    <col min="13772" max="13772" width="3.140625" style="15" customWidth="1"/>
    <col min="13773" max="13774" width="3.42578125" style="15" customWidth="1"/>
    <col min="13775" max="13776" width="3.5703125" style="15" customWidth="1"/>
    <col min="13777" max="13777" width="10.42578125" style="15" customWidth="1"/>
    <col min="13778" max="13778" width="25.42578125" style="15" customWidth="1"/>
    <col min="13779" max="13779" width="12.7109375" style="15" customWidth="1"/>
    <col min="13780" max="14020" width="9.140625" style="15"/>
    <col min="14021" max="14021" width="2.85546875" style="15" customWidth="1"/>
    <col min="14022" max="14022" width="29.140625" style="15" customWidth="1"/>
    <col min="14023" max="14023" width="6.5703125" style="15" customWidth="1"/>
    <col min="14024" max="14025" width="3.5703125" style="15" customWidth="1"/>
    <col min="14026" max="14027" width="3.7109375" style="15" customWidth="1"/>
    <col min="14028" max="14028" width="3.140625" style="15" customWidth="1"/>
    <col min="14029" max="14030" width="3.42578125" style="15" customWidth="1"/>
    <col min="14031" max="14032" width="3.5703125" style="15" customWidth="1"/>
    <col min="14033" max="14033" width="10.42578125" style="15" customWidth="1"/>
    <col min="14034" max="14034" width="25.42578125" style="15" customWidth="1"/>
    <col min="14035" max="14035" width="12.7109375" style="15" customWidth="1"/>
    <col min="14036" max="14276" width="9.140625" style="15"/>
    <col min="14277" max="14277" width="2.85546875" style="15" customWidth="1"/>
    <col min="14278" max="14278" width="29.140625" style="15" customWidth="1"/>
    <col min="14279" max="14279" width="6.5703125" style="15" customWidth="1"/>
    <col min="14280" max="14281" width="3.5703125" style="15" customWidth="1"/>
    <col min="14282" max="14283" width="3.7109375" style="15" customWidth="1"/>
    <col min="14284" max="14284" width="3.140625" style="15" customWidth="1"/>
    <col min="14285" max="14286" width="3.42578125" style="15" customWidth="1"/>
    <col min="14287" max="14288" width="3.5703125" style="15" customWidth="1"/>
    <col min="14289" max="14289" width="10.42578125" style="15" customWidth="1"/>
    <col min="14290" max="14290" width="25.42578125" style="15" customWidth="1"/>
    <col min="14291" max="14291" width="12.7109375" style="15" customWidth="1"/>
    <col min="14292" max="14532" width="9.140625" style="15"/>
    <col min="14533" max="14533" width="2.85546875" style="15" customWidth="1"/>
    <col min="14534" max="14534" width="29.140625" style="15" customWidth="1"/>
    <col min="14535" max="14535" width="6.5703125" style="15" customWidth="1"/>
    <col min="14536" max="14537" width="3.5703125" style="15" customWidth="1"/>
    <col min="14538" max="14539" width="3.7109375" style="15" customWidth="1"/>
    <col min="14540" max="14540" width="3.140625" style="15" customWidth="1"/>
    <col min="14541" max="14542" width="3.42578125" style="15" customWidth="1"/>
    <col min="14543" max="14544" width="3.5703125" style="15" customWidth="1"/>
    <col min="14545" max="14545" width="10.42578125" style="15" customWidth="1"/>
    <col min="14546" max="14546" width="25.42578125" style="15" customWidth="1"/>
    <col min="14547" max="14547" width="12.7109375" style="15" customWidth="1"/>
    <col min="14548" max="14788" width="9.140625" style="15"/>
    <col min="14789" max="14789" width="2.85546875" style="15" customWidth="1"/>
    <col min="14790" max="14790" width="29.140625" style="15" customWidth="1"/>
    <col min="14791" max="14791" width="6.5703125" style="15" customWidth="1"/>
    <col min="14792" max="14793" width="3.5703125" style="15" customWidth="1"/>
    <col min="14794" max="14795" width="3.7109375" style="15" customWidth="1"/>
    <col min="14796" max="14796" width="3.140625" style="15" customWidth="1"/>
    <col min="14797" max="14798" width="3.42578125" style="15" customWidth="1"/>
    <col min="14799" max="14800" width="3.5703125" style="15" customWidth="1"/>
    <col min="14801" max="14801" width="10.42578125" style="15" customWidth="1"/>
    <col min="14802" max="14802" width="25.42578125" style="15" customWidth="1"/>
    <col min="14803" max="14803" width="12.7109375" style="15" customWidth="1"/>
    <col min="14804" max="15044" width="9.140625" style="15"/>
    <col min="15045" max="15045" width="2.85546875" style="15" customWidth="1"/>
    <col min="15046" max="15046" width="29.140625" style="15" customWidth="1"/>
    <col min="15047" max="15047" width="6.5703125" style="15" customWidth="1"/>
    <col min="15048" max="15049" width="3.5703125" style="15" customWidth="1"/>
    <col min="15050" max="15051" width="3.7109375" style="15" customWidth="1"/>
    <col min="15052" max="15052" width="3.140625" style="15" customWidth="1"/>
    <col min="15053" max="15054" width="3.42578125" style="15" customWidth="1"/>
    <col min="15055" max="15056" width="3.5703125" style="15" customWidth="1"/>
    <col min="15057" max="15057" width="10.42578125" style="15" customWidth="1"/>
    <col min="15058" max="15058" width="25.42578125" style="15" customWidth="1"/>
    <col min="15059" max="15059" width="12.7109375" style="15" customWidth="1"/>
    <col min="15060" max="15300" width="9.140625" style="15"/>
    <col min="15301" max="15301" width="2.85546875" style="15" customWidth="1"/>
    <col min="15302" max="15302" width="29.140625" style="15" customWidth="1"/>
    <col min="15303" max="15303" width="6.5703125" style="15" customWidth="1"/>
    <col min="15304" max="15305" width="3.5703125" style="15" customWidth="1"/>
    <col min="15306" max="15307" width="3.7109375" style="15" customWidth="1"/>
    <col min="15308" max="15308" width="3.140625" style="15" customWidth="1"/>
    <col min="15309" max="15310" width="3.42578125" style="15" customWidth="1"/>
    <col min="15311" max="15312" width="3.5703125" style="15" customWidth="1"/>
    <col min="15313" max="15313" width="10.42578125" style="15" customWidth="1"/>
    <col min="15314" max="15314" width="25.42578125" style="15" customWidth="1"/>
    <col min="15315" max="15315" width="12.7109375" style="15" customWidth="1"/>
    <col min="15316" max="15556" width="9.140625" style="15"/>
    <col min="15557" max="15557" width="2.85546875" style="15" customWidth="1"/>
    <col min="15558" max="15558" width="29.140625" style="15" customWidth="1"/>
    <col min="15559" max="15559" width="6.5703125" style="15" customWidth="1"/>
    <col min="15560" max="15561" width="3.5703125" style="15" customWidth="1"/>
    <col min="15562" max="15563" width="3.7109375" style="15" customWidth="1"/>
    <col min="15564" max="15564" width="3.140625" style="15" customWidth="1"/>
    <col min="15565" max="15566" width="3.42578125" style="15" customWidth="1"/>
    <col min="15567" max="15568" width="3.5703125" style="15" customWidth="1"/>
    <col min="15569" max="15569" width="10.42578125" style="15" customWidth="1"/>
    <col min="15570" max="15570" width="25.42578125" style="15" customWidth="1"/>
    <col min="15571" max="15571" width="12.7109375" style="15" customWidth="1"/>
    <col min="15572" max="15812" width="9.140625" style="15"/>
    <col min="15813" max="15813" width="2.85546875" style="15" customWidth="1"/>
    <col min="15814" max="15814" width="29.140625" style="15" customWidth="1"/>
    <col min="15815" max="15815" width="6.5703125" style="15" customWidth="1"/>
    <col min="15816" max="15817" width="3.5703125" style="15" customWidth="1"/>
    <col min="15818" max="15819" width="3.7109375" style="15" customWidth="1"/>
    <col min="15820" max="15820" width="3.140625" style="15" customWidth="1"/>
    <col min="15821" max="15822" width="3.42578125" style="15" customWidth="1"/>
    <col min="15823" max="15824" width="3.5703125" style="15" customWidth="1"/>
    <col min="15825" max="15825" width="10.42578125" style="15" customWidth="1"/>
    <col min="15826" max="15826" width="25.42578125" style="15" customWidth="1"/>
    <col min="15827" max="15827" width="12.7109375" style="15" customWidth="1"/>
    <col min="15828" max="16068" width="9.140625" style="15"/>
    <col min="16069" max="16069" width="2.85546875" style="15" customWidth="1"/>
    <col min="16070" max="16070" width="29.140625" style="15" customWidth="1"/>
    <col min="16071" max="16071" width="6.5703125" style="15" customWidth="1"/>
    <col min="16072" max="16073" width="3.5703125" style="15" customWidth="1"/>
    <col min="16074" max="16075" width="3.7109375" style="15" customWidth="1"/>
    <col min="16076" max="16076" width="3.140625" style="15" customWidth="1"/>
    <col min="16077" max="16078" width="3.42578125" style="15" customWidth="1"/>
    <col min="16079" max="16080" width="3.5703125" style="15" customWidth="1"/>
    <col min="16081" max="16081" width="10.42578125" style="15" customWidth="1"/>
    <col min="16082" max="16082" width="25.42578125" style="15" customWidth="1"/>
    <col min="16083" max="16083" width="12.7109375" style="15" customWidth="1"/>
    <col min="16084" max="16384" width="9.140625" style="15"/>
  </cols>
  <sheetData>
    <row r="1" spans="1:16" x14ac:dyDescent="0.2">
      <c r="A1" s="199"/>
      <c r="B1" s="15" t="s">
        <v>357</v>
      </c>
      <c r="C1" s="199"/>
    </row>
    <row r="2" spans="1:16" ht="12" customHeight="1" x14ac:dyDescent="0.2">
      <c r="A2" s="458" t="s">
        <v>102</v>
      </c>
      <c r="B2" s="458"/>
      <c r="C2" s="458"/>
      <c r="D2" s="458"/>
      <c r="E2" s="458"/>
      <c r="F2" s="458"/>
      <c r="G2" s="458"/>
      <c r="H2" s="458"/>
      <c r="I2" s="458"/>
      <c r="J2" s="458"/>
      <c r="K2" s="458"/>
      <c r="L2" s="458"/>
      <c r="M2" s="458"/>
      <c r="N2" s="458"/>
      <c r="O2" s="458"/>
      <c r="P2" s="458"/>
    </row>
    <row r="3" spans="1:16" ht="12" customHeight="1" x14ac:dyDescent="0.2">
      <c r="A3" s="459" t="s">
        <v>103</v>
      </c>
      <c r="B3" s="459"/>
      <c r="C3" s="459"/>
      <c r="D3" s="459"/>
      <c r="E3" s="459"/>
      <c r="F3" s="459"/>
      <c r="G3" s="459"/>
      <c r="H3" s="459"/>
      <c r="I3" s="459"/>
      <c r="J3" s="459"/>
      <c r="K3" s="459"/>
      <c r="L3" s="459"/>
      <c r="M3" s="459"/>
      <c r="N3" s="459"/>
      <c r="O3" s="459"/>
      <c r="P3" s="459"/>
    </row>
    <row r="4" spans="1:16" ht="12" customHeight="1" x14ac:dyDescent="0.2">
      <c r="A4" s="460" t="s">
        <v>465</v>
      </c>
      <c r="B4" s="460"/>
      <c r="C4" s="460"/>
      <c r="D4" s="460"/>
      <c r="E4" s="460"/>
      <c r="F4" s="460"/>
      <c r="G4" s="460"/>
      <c r="H4" s="460"/>
      <c r="I4" s="460"/>
      <c r="J4" s="460"/>
      <c r="K4" s="460"/>
      <c r="L4" s="460"/>
      <c r="M4" s="460"/>
      <c r="N4" s="460"/>
      <c r="O4" s="460"/>
      <c r="P4" s="460"/>
    </row>
    <row r="5" spans="1:16" ht="12" customHeight="1" x14ac:dyDescent="0.2">
      <c r="A5" s="165"/>
      <c r="C5" s="165"/>
    </row>
    <row r="6" spans="1:16" ht="12" customHeight="1" x14ac:dyDescent="0.2">
      <c r="A6" s="461" t="s">
        <v>104</v>
      </c>
      <c r="B6" s="456" t="s">
        <v>105</v>
      </c>
      <c r="C6" s="36" t="s">
        <v>106</v>
      </c>
      <c r="D6" s="461" t="s">
        <v>74</v>
      </c>
      <c r="E6" s="454" t="s">
        <v>107</v>
      </c>
      <c r="F6" s="454"/>
      <c r="G6" s="454"/>
      <c r="H6" s="455"/>
      <c r="I6" s="451" t="s">
        <v>599</v>
      </c>
      <c r="J6" s="454"/>
      <c r="K6" s="454"/>
      <c r="L6" s="454"/>
      <c r="M6" s="454"/>
      <c r="N6" s="37" t="s">
        <v>108</v>
      </c>
      <c r="O6" s="461" t="s">
        <v>109</v>
      </c>
      <c r="P6" s="461" t="s">
        <v>110</v>
      </c>
    </row>
    <row r="7" spans="1:16" ht="12" customHeight="1" x14ac:dyDescent="0.2">
      <c r="A7" s="462"/>
      <c r="B7" s="464"/>
      <c r="C7" s="39" t="s">
        <v>111</v>
      </c>
      <c r="D7" s="462"/>
      <c r="E7" s="456" t="s">
        <v>76</v>
      </c>
      <c r="F7" s="451" t="s">
        <v>77</v>
      </c>
      <c r="G7" s="455"/>
      <c r="H7" s="461" t="s">
        <v>78</v>
      </c>
      <c r="I7" s="456" t="s">
        <v>587</v>
      </c>
      <c r="J7" s="461" t="s">
        <v>586</v>
      </c>
      <c r="K7" s="454" t="s">
        <v>77</v>
      </c>
      <c r="L7" s="455"/>
      <c r="M7" s="456" t="s">
        <v>78</v>
      </c>
      <c r="N7" s="40" t="s">
        <v>112</v>
      </c>
      <c r="O7" s="462"/>
      <c r="P7" s="462"/>
    </row>
    <row r="8" spans="1:16" ht="12" customHeight="1" x14ac:dyDescent="0.2">
      <c r="A8" s="463"/>
      <c r="B8" s="457"/>
      <c r="C8" s="39"/>
      <c r="D8" s="463"/>
      <c r="E8" s="457"/>
      <c r="F8" s="16" t="s">
        <v>79</v>
      </c>
      <c r="G8" s="16" t="s">
        <v>80</v>
      </c>
      <c r="H8" s="463"/>
      <c r="I8" s="457"/>
      <c r="J8" s="463"/>
      <c r="K8" s="287" t="s">
        <v>79</v>
      </c>
      <c r="L8" s="16" t="s">
        <v>80</v>
      </c>
      <c r="M8" s="457"/>
      <c r="N8" s="42"/>
      <c r="O8" s="463"/>
      <c r="P8" s="462"/>
    </row>
    <row r="9" spans="1:16" ht="12" customHeight="1" x14ac:dyDescent="0.2">
      <c r="A9" s="36">
        <v>1</v>
      </c>
      <c r="B9" s="45" t="s">
        <v>335</v>
      </c>
      <c r="C9" s="36" t="s">
        <v>336</v>
      </c>
      <c r="D9" s="167">
        <v>2</v>
      </c>
      <c r="E9" s="36">
        <v>2</v>
      </c>
      <c r="F9" s="48" t="s">
        <v>9</v>
      </c>
      <c r="G9" s="36" t="s">
        <v>9</v>
      </c>
      <c r="H9" s="48" t="s">
        <v>9</v>
      </c>
      <c r="I9" s="66">
        <v>100</v>
      </c>
      <c r="J9" s="293">
        <v>120</v>
      </c>
      <c r="K9" s="66" t="s">
        <v>9</v>
      </c>
      <c r="L9" s="51" t="s">
        <v>9</v>
      </c>
      <c r="M9" s="66" t="s">
        <v>9</v>
      </c>
      <c r="N9" s="44" t="s">
        <v>600</v>
      </c>
      <c r="O9" s="49" t="s">
        <v>314</v>
      </c>
      <c r="P9" s="36" t="s">
        <v>143</v>
      </c>
    </row>
    <row r="10" spans="1:16" ht="12" customHeight="1" x14ac:dyDescent="0.2">
      <c r="A10" s="39"/>
      <c r="B10" s="44"/>
      <c r="C10" s="39"/>
      <c r="D10" s="168"/>
      <c r="E10" s="39"/>
      <c r="F10" s="51"/>
      <c r="G10" s="39"/>
      <c r="H10" s="51"/>
      <c r="I10" s="39"/>
      <c r="J10" s="293"/>
      <c r="K10" s="67"/>
      <c r="L10" s="293"/>
      <c r="M10" s="67"/>
      <c r="N10" s="44" t="s">
        <v>601</v>
      </c>
      <c r="O10" s="52"/>
      <c r="P10" s="39"/>
    </row>
    <row r="11" spans="1:16" ht="12" customHeight="1" x14ac:dyDescent="0.2">
      <c r="A11" s="36">
        <v>2</v>
      </c>
      <c r="B11" s="45" t="s">
        <v>89</v>
      </c>
      <c r="C11" s="36" t="s">
        <v>337</v>
      </c>
      <c r="D11" s="167">
        <v>2</v>
      </c>
      <c r="E11" s="36">
        <v>2</v>
      </c>
      <c r="F11" s="48" t="s">
        <v>9</v>
      </c>
      <c r="G11" s="36" t="s">
        <v>9</v>
      </c>
      <c r="H11" s="48" t="s">
        <v>9</v>
      </c>
      <c r="I11" s="66">
        <v>100</v>
      </c>
      <c r="J11" s="289">
        <v>120</v>
      </c>
      <c r="K11" s="66" t="s">
        <v>9</v>
      </c>
      <c r="L11" s="48" t="s">
        <v>9</v>
      </c>
      <c r="M11" s="66" t="s">
        <v>9</v>
      </c>
      <c r="N11" s="329" t="s">
        <v>600</v>
      </c>
      <c r="O11" s="63" t="s">
        <v>404</v>
      </c>
      <c r="P11" s="61" t="s">
        <v>538</v>
      </c>
    </row>
    <row r="12" spans="1:16" ht="12" customHeight="1" x14ac:dyDescent="0.2">
      <c r="A12" s="53"/>
      <c r="B12" s="54"/>
      <c r="C12" s="53"/>
      <c r="D12" s="56"/>
      <c r="E12" s="53"/>
      <c r="F12" s="56"/>
      <c r="G12" s="53"/>
      <c r="H12" s="57"/>
      <c r="I12" s="53"/>
      <c r="J12" s="56"/>
      <c r="K12" s="53"/>
      <c r="L12" s="56"/>
      <c r="M12" s="69"/>
      <c r="N12" s="142" t="s">
        <v>601</v>
      </c>
      <c r="O12" s="41"/>
      <c r="P12" s="55"/>
    </row>
    <row r="13" spans="1:16" ht="12" customHeight="1" x14ac:dyDescent="0.2">
      <c r="A13" s="39">
        <v>3</v>
      </c>
      <c r="B13" s="44" t="s">
        <v>338</v>
      </c>
      <c r="C13" s="39" t="s">
        <v>339</v>
      </c>
      <c r="D13" s="168">
        <v>2</v>
      </c>
      <c r="E13" s="39">
        <v>1</v>
      </c>
      <c r="F13" s="168">
        <v>1</v>
      </c>
      <c r="G13" s="39" t="s">
        <v>9</v>
      </c>
      <c r="H13" s="51" t="s">
        <v>9</v>
      </c>
      <c r="I13" s="67">
        <v>50</v>
      </c>
      <c r="J13" s="293">
        <v>60</v>
      </c>
      <c r="K13" s="67">
        <v>170</v>
      </c>
      <c r="L13" s="51" t="s">
        <v>9</v>
      </c>
      <c r="M13" s="67" t="s">
        <v>9</v>
      </c>
      <c r="N13" s="44" t="s">
        <v>602</v>
      </c>
      <c r="O13" s="46" t="s">
        <v>539</v>
      </c>
      <c r="P13" s="61" t="s">
        <v>113</v>
      </c>
    </row>
    <row r="14" spans="1:16" ht="12" customHeight="1" x14ac:dyDescent="0.2">
      <c r="A14" s="39"/>
      <c r="B14" s="44"/>
      <c r="C14" s="39"/>
      <c r="D14" s="198"/>
      <c r="E14" s="39"/>
      <c r="F14" s="198"/>
      <c r="G14" s="39"/>
      <c r="H14" s="51"/>
      <c r="I14" s="39"/>
      <c r="J14" s="293"/>
      <c r="K14" s="39"/>
      <c r="L14" s="293"/>
      <c r="M14" s="67"/>
      <c r="N14" s="44" t="s">
        <v>603</v>
      </c>
      <c r="O14" s="58" t="s">
        <v>351</v>
      </c>
      <c r="P14" s="59" t="s">
        <v>114</v>
      </c>
    </row>
    <row r="15" spans="1:16" ht="12" customHeight="1" x14ac:dyDescent="0.2">
      <c r="A15" s="39"/>
      <c r="B15" s="44"/>
      <c r="C15" s="39"/>
      <c r="D15" s="198"/>
      <c r="E15" s="39"/>
      <c r="F15" s="198"/>
      <c r="G15" s="39"/>
      <c r="H15" s="51"/>
      <c r="I15" s="39"/>
      <c r="J15" s="293"/>
      <c r="K15" s="39"/>
      <c r="L15" s="293"/>
      <c r="M15" s="67"/>
      <c r="N15" s="327" t="s">
        <v>531</v>
      </c>
      <c r="O15" s="58" t="s">
        <v>352</v>
      </c>
      <c r="P15" s="62"/>
    </row>
    <row r="16" spans="1:16" ht="12" customHeight="1" x14ac:dyDescent="0.2">
      <c r="A16" s="39"/>
      <c r="B16" s="44"/>
      <c r="C16" s="39"/>
      <c r="D16" s="168"/>
      <c r="E16" s="39"/>
      <c r="F16" s="168"/>
      <c r="G16" s="39"/>
      <c r="H16" s="51"/>
      <c r="I16" s="39"/>
      <c r="J16" s="293"/>
      <c r="K16" s="39"/>
      <c r="L16" s="293"/>
      <c r="M16" s="67"/>
      <c r="N16" s="62"/>
      <c r="O16" s="201"/>
      <c r="P16" s="142"/>
    </row>
    <row r="17" spans="1:16" ht="12" customHeight="1" x14ac:dyDescent="0.2">
      <c r="A17" s="36">
        <v>4</v>
      </c>
      <c r="B17" s="45" t="s">
        <v>341</v>
      </c>
      <c r="C17" s="36" t="s">
        <v>340</v>
      </c>
      <c r="D17" s="167">
        <v>2</v>
      </c>
      <c r="E17" s="36">
        <v>1</v>
      </c>
      <c r="F17" s="167">
        <v>1</v>
      </c>
      <c r="G17" s="36" t="s">
        <v>9</v>
      </c>
      <c r="H17" s="48" t="s">
        <v>9</v>
      </c>
      <c r="I17" s="66">
        <v>50</v>
      </c>
      <c r="J17" s="289">
        <v>60</v>
      </c>
      <c r="K17" s="66">
        <v>170</v>
      </c>
      <c r="L17" s="48" t="s">
        <v>9</v>
      </c>
      <c r="M17" s="66" t="s">
        <v>9</v>
      </c>
      <c r="N17" s="329" t="s">
        <v>602</v>
      </c>
      <c r="O17" s="46" t="s">
        <v>539</v>
      </c>
      <c r="P17" s="61" t="s">
        <v>113</v>
      </c>
    </row>
    <row r="18" spans="1:16" ht="12" customHeight="1" x14ac:dyDescent="0.2">
      <c r="A18" s="39"/>
      <c r="B18" s="44"/>
      <c r="C18" s="39"/>
      <c r="D18" s="198"/>
      <c r="E18" s="39"/>
      <c r="F18" s="198"/>
      <c r="G18" s="39"/>
      <c r="H18" s="51"/>
      <c r="I18" s="39"/>
      <c r="J18" s="293"/>
      <c r="K18" s="39"/>
      <c r="L18" s="293"/>
      <c r="M18" s="67"/>
      <c r="N18" s="62" t="s">
        <v>603</v>
      </c>
      <c r="O18" s="58" t="s">
        <v>351</v>
      </c>
      <c r="P18" s="59" t="s">
        <v>114</v>
      </c>
    </row>
    <row r="19" spans="1:16" ht="12" customHeight="1" x14ac:dyDescent="0.2">
      <c r="A19" s="39"/>
      <c r="B19" s="44"/>
      <c r="C19" s="39"/>
      <c r="D19" s="198"/>
      <c r="E19" s="39"/>
      <c r="F19" s="198"/>
      <c r="G19" s="39"/>
      <c r="H19" s="51"/>
      <c r="I19" s="39"/>
      <c r="J19" s="293"/>
      <c r="K19" s="39"/>
      <c r="L19" s="293"/>
      <c r="M19" s="67"/>
      <c r="N19" s="327" t="s">
        <v>531</v>
      </c>
      <c r="O19" s="58" t="s">
        <v>352</v>
      </c>
      <c r="P19" s="39"/>
    </row>
    <row r="20" spans="1:16" ht="12" customHeight="1" x14ac:dyDescent="0.2">
      <c r="A20" s="53"/>
      <c r="B20" s="54"/>
      <c r="C20" s="53"/>
      <c r="D20" s="56"/>
      <c r="E20" s="53"/>
      <c r="F20" s="56"/>
      <c r="G20" s="53"/>
      <c r="H20" s="57"/>
      <c r="I20" s="53"/>
      <c r="J20" s="56"/>
      <c r="K20" s="53"/>
      <c r="L20" s="56"/>
      <c r="M20" s="69"/>
      <c r="N20" s="142"/>
      <c r="O20" s="201"/>
      <c r="P20" s="55"/>
    </row>
    <row r="21" spans="1:16" ht="12" customHeight="1" x14ac:dyDescent="0.2">
      <c r="A21" s="36">
        <v>5</v>
      </c>
      <c r="B21" s="45" t="s">
        <v>81</v>
      </c>
      <c r="C21" s="36" t="s">
        <v>342</v>
      </c>
      <c r="D21" s="167">
        <v>2</v>
      </c>
      <c r="E21" s="36">
        <v>1</v>
      </c>
      <c r="F21" s="167">
        <v>1</v>
      </c>
      <c r="G21" s="36" t="s">
        <v>9</v>
      </c>
      <c r="H21" s="48" t="s">
        <v>9</v>
      </c>
      <c r="I21" s="67">
        <v>50</v>
      </c>
      <c r="J21" s="293">
        <v>60</v>
      </c>
      <c r="K21" s="67">
        <v>170</v>
      </c>
      <c r="L21" s="51" t="s">
        <v>9</v>
      </c>
      <c r="M21" s="67" t="s">
        <v>9</v>
      </c>
      <c r="N21" s="44" t="s">
        <v>602</v>
      </c>
      <c r="O21" s="99" t="s">
        <v>353</v>
      </c>
      <c r="P21" s="61" t="s">
        <v>113</v>
      </c>
    </row>
    <row r="22" spans="1:16" ht="12" customHeight="1" x14ac:dyDescent="0.2">
      <c r="A22" s="39"/>
      <c r="B22" s="44"/>
      <c r="C22" s="39"/>
      <c r="D22" s="168"/>
      <c r="E22" s="39"/>
      <c r="F22" s="168"/>
      <c r="G22" s="39"/>
      <c r="H22" s="51"/>
      <c r="I22" s="39"/>
      <c r="J22" s="293"/>
      <c r="K22" s="39"/>
      <c r="L22" s="293"/>
      <c r="M22" s="67"/>
      <c r="N22" s="44" t="s">
        <v>603</v>
      </c>
      <c r="O22" s="100" t="s">
        <v>313</v>
      </c>
      <c r="P22" s="59" t="s">
        <v>114</v>
      </c>
    </row>
    <row r="23" spans="1:16" ht="12" customHeight="1" x14ac:dyDescent="0.2">
      <c r="A23" s="39"/>
      <c r="B23" s="44"/>
      <c r="C23" s="39"/>
      <c r="D23" s="168"/>
      <c r="E23" s="39"/>
      <c r="F23" s="168"/>
      <c r="G23" s="39"/>
      <c r="H23" s="51"/>
      <c r="I23" s="39"/>
      <c r="J23" s="293"/>
      <c r="K23" s="39"/>
      <c r="L23" s="293"/>
      <c r="M23" s="67"/>
      <c r="N23" s="327" t="s">
        <v>531</v>
      </c>
      <c r="O23" s="201"/>
      <c r="P23" s="142"/>
    </row>
    <row r="24" spans="1:16" ht="12" customHeight="1" x14ac:dyDescent="0.2">
      <c r="A24" s="36">
        <v>6</v>
      </c>
      <c r="B24" s="46" t="s">
        <v>344</v>
      </c>
      <c r="C24" s="36" t="s">
        <v>349</v>
      </c>
      <c r="D24" s="36">
        <v>2</v>
      </c>
      <c r="E24" s="36">
        <v>1</v>
      </c>
      <c r="F24" s="36">
        <v>1</v>
      </c>
      <c r="G24" s="36" t="s">
        <v>9</v>
      </c>
      <c r="H24" s="95" t="s">
        <v>9</v>
      </c>
      <c r="I24" s="66">
        <v>50</v>
      </c>
      <c r="J24" s="289">
        <v>60</v>
      </c>
      <c r="K24" s="66">
        <v>170</v>
      </c>
      <c r="L24" s="48" t="s">
        <v>9</v>
      </c>
      <c r="M24" s="66" t="s">
        <v>9</v>
      </c>
      <c r="N24" s="329" t="s">
        <v>602</v>
      </c>
      <c r="O24" s="41" t="s">
        <v>355</v>
      </c>
      <c r="P24" s="39" t="s">
        <v>113</v>
      </c>
    </row>
    <row r="25" spans="1:16" ht="12" customHeight="1" x14ac:dyDescent="0.2">
      <c r="A25" s="39"/>
      <c r="B25" s="41"/>
      <c r="C25" s="39"/>
      <c r="D25" s="39"/>
      <c r="E25" s="39"/>
      <c r="F25" s="39"/>
      <c r="G25" s="39"/>
      <c r="H25" s="96"/>
      <c r="I25" s="39"/>
      <c r="J25" s="293"/>
      <c r="K25" s="39"/>
      <c r="L25" s="293"/>
      <c r="M25" s="67"/>
      <c r="N25" s="62" t="s">
        <v>603</v>
      </c>
      <c r="O25" s="58" t="s">
        <v>218</v>
      </c>
      <c r="P25" s="39" t="s">
        <v>114</v>
      </c>
    </row>
    <row r="26" spans="1:16" ht="12" customHeight="1" x14ac:dyDescent="0.2">
      <c r="A26" s="53"/>
      <c r="B26" s="55"/>
      <c r="C26" s="53"/>
      <c r="D26" s="53"/>
      <c r="E26" s="53"/>
      <c r="F26" s="53"/>
      <c r="G26" s="53"/>
      <c r="H26" s="227"/>
      <c r="I26" s="53"/>
      <c r="J26" s="56"/>
      <c r="K26" s="53"/>
      <c r="L26" s="56"/>
      <c r="M26" s="69"/>
      <c r="N26" s="332" t="s">
        <v>531</v>
      </c>
      <c r="O26" s="41" t="s">
        <v>354</v>
      </c>
      <c r="P26" s="53"/>
    </row>
    <row r="27" spans="1:16" ht="12" customHeight="1" x14ac:dyDescent="0.2">
      <c r="A27" s="36">
        <v>7</v>
      </c>
      <c r="B27" s="46" t="s">
        <v>90</v>
      </c>
      <c r="C27" s="36" t="s">
        <v>345</v>
      </c>
      <c r="D27" s="36">
        <v>3</v>
      </c>
      <c r="E27" s="36">
        <v>1</v>
      </c>
      <c r="F27" s="36">
        <v>2</v>
      </c>
      <c r="G27" s="36" t="s">
        <v>9</v>
      </c>
      <c r="H27" s="95" t="s">
        <v>9</v>
      </c>
      <c r="I27" s="66">
        <v>50</v>
      </c>
      <c r="J27" s="289">
        <v>60</v>
      </c>
      <c r="K27" s="66">
        <v>340</v>
      </c>
      <c r="L27" s="388" t="s">
        <v>9</v>
      </c>
      <c r="M27" s="67" t="s">
        <v>9</v>
      </c>
      <c r="N27" s="44" t="s">
        <v>602</v>
      </c>
      <c r="O27" s="63" t="s">
        <v>151</v>
      </c>
      <c r="P27" s="61" t="s">
        <v>113</v>
      </c>
    </row>
    <row r="28" spans="1:16" ht="12" customHeight="1" x14ac:dyDescent="0.2">
      <c r="A28" s="39"/>
      <c r="B28" s="41"/>
      <c r="C28" s="39"/>
      <c r="D28" s="39"/>
      <c r="E28" s="39"/>
      <c r="F28" s="39"/>
      <c r="G28" s="39"/>
      <c r="H28" s="96"/>
      <c r="I28" s="39"/>
      <c r="J28" s="376"/>
      <c r="K28" s="39"/>
      <c r="L28" s="59"/>
      <c r="M28" s="67"/>
      <c r="N28" s="44" t="s">
        <v>603</v>
      </c>
      <c r="O28" s="58" t="s">
        <v>152</v>
      </c>
      <c r="P28" s="59" t="s">
        <v>114</v>
      </c>
    </row>
    <row r="29" spans="1:16" ht="12" customHeight="1" x14ac:dyDescent="0.2">
      <c r="A29" s="39"/>
      <c r="B29" s="41"/>
      <c r="C29" s="39"/>
      <c r="D29" s="39"/>
      <c r="E29" s="39"/>
      <c r="F29" s="39"/>
      <c r="G29" s="39"/>
      <c r="H29" s="96"/>
      <c r="I29" s="53"/>
      <c r="J29" s="56"/>
      <c r="K29" s="53"/>
      <c r="L29" s="379"/>
      <c r="M29" s="67"/>
      <c r="N29" s="327" t="s">
        <v>612</v>
      </c>
      <c r="O29" s="58" t="s">
        <v>150</v>
      </c>
      <c r="P29" s="59"/>
    </row>
    <row r="30" spans="1:16" ht="12" customHeight="1" x14ac:dyDescent="0.2">
      <c r="A30" s="36">
        <v>8</v>
      </c>
      <c r="B30" s="46" t="s">
        <v>350</v>
      </c>
      <c r="C30" s="36" t="s">
        <v>346</v>
      </c>
      <c r="D30" s="167">
        <v>2</v>
      </c>
      <c r="E30" s="36">
        <v>2</v>
      </c>
      <c r="F30" s="48" t="s">
        <v>9</v>
      </c>
      <c r="G30" s="36" t="s">
        <v>9</v>
      </c>
      <c r="H30" s="48" t="s">
        <v>9</v>
      </c>
      <c r="I30" s="67">
        <v>100</v>
      </c>
      <c r="J30" s="51">
        <v>120</v>
      </c>
      <c r="K30" s="67" t="s">
        <v>9</v>
      </c>
      <c r="L30" s="51" t="s">
        <v>9</v>
      </c>
      <c r="M30" s="66" t="s">
        <v>9</v>
      </c>
      <c r="N30" s="46" t="s">
        <v>600</v>
      </c>
      <c r="O30" s="63" t="s">
        <v>219</v>
      </c>
      <c r="P30" s="61" t="s">
        <v>113</v>
      </c>
    </row>
    <row r="31" spans="1:16" ht="12" customHeight="1" x14ac:dyDescent="0.2">
      <c r="A31" s="39"/>
      <c r="B31" s="41"/>
      <c r="C31" s="39"/>
      <c r="D31" s="168"/>
      <c r="E31" s="39"/>
      <c r="F31" s="168"/>
      <c r="G31" s="39"/>
      <c r="H31" s="51"/>
      <c r="I31" s="39"/>
      <c r="J31" s="293"/>
      <c r="K31" s="39"/>
      <c r="L31" s="293"/>
      <c r="M31" s="67"/>
      <c r="N31" s="41" t="s">
        <v>601</v>
      </c>
      <c r="O31" s="58" t="s">
        <v>218</v>
      </c>
      <c r="P31" s="59" t="s">
        <v>114</v>
      </c>
    </row>
    <row r="32" spans="1:16" ht="12" customHeight="1" x14ac:dyDescent="0.2">
      <c r="A32" s="53"/>
      <c r="B32" s="41"/>
      <c r="C32" s="53"/>
      <c r="D32" s="56"/>
      <c r="E32" s="53"/>
      <c r="F32" s="56"/>
      <c r="G32" s="53"/>
      <c r="H32" s="57"/>
      <c r="I32" s="53"/>
      <c r="J32" s="56"/>
      <c r="K32" s="53"/>
      <c r="L32" s="56"/>
      <c r="M32" s="69"/>
      <c r="N32" s="387"/>
      <c r="O32" s="58" t="s">
        <v>201</v>
      </c>
      <c r="P32" s="68"/>
    </row>
    <row r="33" spans="1:16" ht="12" customHeight="1" x14ac:dyDescent="0.2">
      <c r="A33" s="37">
        <v>9</v>
      </c>
      <c r="B33" s="82" t="s">
        <v>450</v>
      </c>
      <c r="C33" s="59" t="s">
        <v>528</v>
      </c>
      <c r="D33" s="195">
        <v>2</v>
      </c>
      <c r="E33" s="39">
        <v>2</v>
      </c>
      <c r="F33" s="48" t="s">
        <v>9</v>
      </c>
      <c r="G33" s="67" t="s">
        <v>9</v>
      </c>
      <c r="H33" s="51" t="s">
        <v>9</v>
      </c>
      <c r="I33" s="67">
        <v>100</v>
      </c>
      <c r="J33" s="51">
        <v>120</v>
      </c>
      <c r="K33" s="67" t="s">
        <v>9</v>
      </c>
      <c r="L33" s="51" t="s">
        <v>9</v>
      </c>
      <c r="M33" s="67" t="s">
        <v>9</v>
      </c>
      <c r="N33" s="46" t="s">
        <v>600</v>
      </c>
      <c r="O33" s="63" t="s">
        <v>540</v>
      </c>
      <c r="P33" s="61" t="s">
        <v>113</v>
      </c>
    </row>
    <row r="34" spans="1:16" ht="12" customHeight="1" x14ac:dyDescent="0.2">
      <c r="A34" s="40"/>
      <c r="B34" s="83"/>
      <c r="C34" s="59"/>
      <c r="D34" s="238"/>
      <c r="E34" s="39"/>
      <c r="F34" s="51"/>
      <c r="G34" s="67"/>
      <c r="H34" s="51"/>
      <c r="I34" s="39"/>
      <c r="J34" s="293"/>
      <c r="K34" s="67"/>
      <c r="L34" s="51"/>
      <c r="M34" s="67"/>
      <c r="N34" s="41" t="s">
        <v>601</v>
      </c>
      <c r="O34" s="58" t="s">
        <v>541</v>
      </c>
      <c r="P34" s="59" t="s">
        <v>114</v>
      </c>
    </row>
    <row r="35" spans="1:16" ht="12" customHeight="1" x14ac:dyDescent="0.2">
      <c r="A35" s="141"/>
      <c r="B35" s="55"/>
      <c r="C35" s="68"/>
      <c r="D35" s="56"/>
      <c r="E35" s="53"/>
      <c r="F35" s="56"/>
      <c r="G35" s="53"/>
      <c r="H35" s="57"/>
      <c r="I35" s="53"/>
      <c r="J35" s="56"/>
      <c r="K35" s="53"/>
      <c r="L35" s="56"/>
      <c r="M35" s="69"/>
      <c r="N35" s="387"/>
      <c r="O35" s="79" t="s">
        <v>352</v>
      </c>
      <c r="P35" s="237"/>
    </row>
    <row r="36" spans="1:16" ht="12" customHeight="1" x14ac:dyDescent="0.2">
      <c r="A36" s="451" t="s">
        <v>82</v>
      </c>
      <c r="B36" s="452"/>
      <c r="C36" s="53"/>
      <c r="D36" s="53">
        <f t="shared" ref="D36:M36" si="0">SUM(D9:D35)</f>
        <v>19</v>
      </c>
      <c r="E36" s="53">
        <f t="shared" si="0"/>
        <v>13</v>
      </c>
      <c r="F36" s="53">
        <f t="shared" si="0"/>
        <v>6</v>
      </c>
      <c r="G36" s="53">
        <f t="shared" si="0"/>
        <v>0</v>
      </c>
      <c r="H36" s="141">
        <f t="shared" si="0"/>
        <v>0</v>
      </c>
      <c r="I36" s="53">
        <f t="shared" si="0"/>
        <v>650</v>
      </c>
      <c r="J36" s="56">
        <f t="shared" si="0"/>
        <v>780</v>
      </c>
      <c r="K36" s="53">
        <f t="shared" si="0"/>
        <v>1020</v>
      </c>
      <c r="L36" s="56">
        <f t="shared" si="0"/>
        <v>0</v>
      </c>
      <c r="M36" s="53">
        <f t="shared" si="0"/>
        <v>0</v>
      </c>
      <c r="N36" s="142"/>
      <c r="O36" s="55"/>
      <c r="P36" s="17"/>
    </row>
    <row r="37" spans="1:16" ht="12" customHeight="1" x14ac:dyDescent="0.2">
      <c r="A37" s="165"/>
      <c r="C37" s="165"/>
      <c r="O37" s="44"/>
      <c r="P37" s="168"/>
    </row>
    <row r="38" spans="1:16" ht="12" customHeight="1" x14ac:dyDescent="0.2">
      <c r="A38" s="165"/>
      <c r="C38" s="165"/>
      <c r="D38" s="64"/>
      <c r="O38" s="401" t="s">
        <v>529</v>
      </c>
      <c r="P38" s="401"/>
    </row>
    <row r="39" spans="1:16" ht="12" customHeight="1" x14ac:dyDescent="0.2">
      <c r="A39" s="165"/>
      <c r="B39" s="165" t="s">
        <v>43</v>
      </c>
      <c r="C39" s="165"/>
    </row>
    <row r="40" spans="1:16" ht="12" customHeight="1" x14ac:dyDescent="0.2">
      <c r="A40" s="165"/>
      <c r="B40" s="165" t="s">
        <v>144</v>
      </c>
      <c r="C40" s="165"/>
      <c r="D40" s="8"/>
      <c r="E40" s="8"/>
      <c r="H40" s="8"/>
      <c r="I40" s="8"/>
      <c r="J40" s="8"/>
      <c r="L40" s="8"/>
      <c r="M40" s="8"/>
      <c r="O40" s="401" t="s">
        <v>88</v>
      </c>
      <c r="P40" s="401"/>
    </row>
    <row r="41" spans="1:16" ht="12" customHeight="1" x14ac:dyDescent="0.2">
      <c r="A41" s="165"/>
      <c r="C41" s="165"/>
      <c r="O41" s="6"/>
      <c r="P41" s="6"/>
    </row>
    <row r="42" spans="1:16" ht="12" customHeight="1" x14ac:dyDescent="0.2">
      <c r="A42" s="165"/>
      <c r="C42" s="165"/>
      <c r="O42" s="6"/>
      <c r="P42" s="6"/>
    </row>
    <row r="43" spans="1:16" ht="12" customHeight="1" x14ac:dyDescent="0.2">
      <c r="A43" s="165"/>
      <c r="B43" s="166" t="s">
        <v>154</v>
      </c>
      <c r="C43" s="166"/>
      <c r="D43" s="9"/>
      <c r="E43" s="9"/>
      <c r="H43" s="18"/>
      <c r="O43" s="400" t="s">
        <v>153</v>
      </c>
      <c r="P43" s="400"/>
    </row>
    <row r="44" spans="1:16" ht="12" customHeight="1" x14ac:dyDescent="0.2">
      <c r="A44" s="165"/>
      <c r="B44" s="165" t="s">
        <v>44</v>
      </c>
      <c r="C44" s="165"/>
      <c r="D44" s="8"/>
      <c r="E44" s="8"/>
      <c r="H44" s="65"/>
      <c r="O44" s="443" t="s">
        <v>145</v>
      </c>
      <c r="P44" s="443"/>
    </row>
    <row r="45" spans="1:16" ht="12" customHeight="1" x14ac:dyDescent="0.2">
      <c r="A45" s="165"/>
      <c r="B45" s="165"/>
      <c r="C45" s="165"/>
      <c r="O45" s="165"/>
    </row>
    <row r="46" spans="1:16" ht="12" customHeight="1" x14ac:dyDescent="0.2">
      <c r="A46" s="165"/>
      <c r="C46" s="401" t="s">
        <v>45</v>
      </c>
      <c r="D46" s="401"/>
      <c r="E46" s="401"/>
      <c r="F46" s="401"/>
      <c r="G46" s="401"/>
      <c r="H46" s="401"/>
      <c r="I46" s="401"/>
      <c r="J46" s="401"/>
      <c r="K46" s="401"/>
      <c r="L46" s="401"/>
      <c r="M46" s="401"/>
      <c r="N46" s="401"/>
    </row>
    <row r="47" spans="1:16" ht="12" customHeight="1" x14ac:dyDescent="0.2">
      <c r="A47" s="165"/>
      <c r="C47" s="401" t="s">
        <v>46</v>
      </c>
      <c r="D47" s="401"/>
      <c r="E47" s="401"/>
      <c r="F47" s="401"/>
      <c r="G47" s="401"/>
      <c r="H47" s="401"/>
      <c r="I47" s="401"/>
      <c r="J47" s="401"/>
      <c r="K47" s="401"/>
      <c r="L47" s="401"/>
      <c r="M47" s="401"/>
      <c r="N47" s="401"/>
    </row>
    <row r="48" spans="1:16" ht="12" customHeight="1" x14ac:dyDescent="0.2">
      <c r="A48" s="165"/>
      <c r="C48" s="165"/>
    </row>
    <row r="49" spans="1:16" ht="12" customHeight="1" x14ac:dyDescent="0.2">
      <c r="A49" s="165"/>
      <c r="C49" s="165"/>
      <c r="F49" s="9"/>
      <c r="G49" s="9"/>
      <c r="H49" s="9"/>
      <c r="I49" s="9"/>
      <c r="J49" s="9"/>
      <c r="K49" s="213"/>
      <c r="L49" s="9"/>
      <c r="M49" s="9"/>
    </row>
    <row r="50" spans="1:16" ht="12" customHeight="1" x14ac:dyDescent="0.2">
      <c r="A50" s="165"/>
      <c r="C50" s="400" t="s">
        <v>448</v>
      </c>
      <c r="D50" s="400"/>
      <c r="E50" s="400"/>
      <c r="F50" s="400"/>
      <c r="G50" s="400"/>
      <c r="H50" s="400"/>
      <c r="I50" s="400"/>
      <c r="J50" s="400"/>
      <c r="K50" s="400"/>
      <c r="L50" s="400"/>
      <c r="M50" s="400"/>
      <c r="N50" s="400"/>
    </row>
    <row r="51" spans="1:16" ht="12" customHeight="1" x14ac:dyDescent="0.2">
      <c r="A51" s="165"/>
      <c r="C51" s="401" t="s">
        <v>449</v>
      </c>
      <c r="D51" s="401"/>
      <c r="E51" s="401"/>
      <c r="F51" s="401"/>
      <c r="G51" s="401"/>
      <c r="H51" s="401"/>
      <c r="I51" s="401"/>
      <c r="J51" s="401"/>
      <c r="K51" s="401"/>
      <c r="L51" s="401"/>
      <c r="M51" s="401"/>
      <c r="N51" s="401"/>
    </row>
    <row r="52" spans="1:16" ht="12" customHeight="1" x14ac:dyDescent="0.2">
      <c r="C52" s="400"/>
      <c r="D52" s="400"/>
      <c r="E52" s="400"/>
      <c r="F52" s="400"/>
      <c r="G52" s="400"/>
      <c r="H52" s="400"/>
      <c r="I52" s="400"/>
      <c r="J52" s="400"/>
      <c r="K52" s="400"/>
      <c r="L52" s="400"/>
      <c r="M52" s="400"/>
      <c r="N52" s="400"/>
    </row>
    <row r="53" spans="1:16" ht="12" customHeight="1" x14ac:dyDescent="0.2">
      <c r="C53" s="401"/>
      <c r="D53" s="401"/>
      <c r="E53" s="401"/>
      <c r="F53" s="401"/>
      <c r="G53" s="401"/>
      <c r="H53" s="401"/>
      <c r="I53" s="401"/>
      <c r="J53" s="401"/>
      <c r="K53" s="401"/>
      <c r="L53" s="401"/>
      <c r="M53" s="401"/>
      <c r="N53" s="401"/>
    </row>
    <row r="54" spans="1:16" ht="12" customHeight="1" x14ac:dyDescent="0.2"/>
    <row r="55" spans="1:16" ht="12" customHeight="1" x14ac:dyDescent="0.2">
      <c r="B55" s="15" t="s">
        <v>356</v>
      </c>
    </row>
    <row r="56" spans="1:16" ht="12" customHeight="1" x14ac:dyDescent="0.2">
      <c r="A56" s="450" t="s">
        <v>102</v>
      </c>
      <c r="B56" s="450"/>
      <c r="C56" s="450"/>
      <c r="D56" s="450"/>
      <c r="E56" s="450"/>
      <c r="F56" s="450"/>
      <c r="G56" s="450"/>
      <c r="H56" s="450"/>
      <c r="I56" s="450"/>
      <c r="J56" s="450"/>
      <c r="K56" s="450"/>
      <c r="L56" s="450"/>
      <c r="M56" s="450"/>
      <c r="N56" s="450"/>
      <c r="O56" s="450"/>
      <c r="P56" s="450"/>
    </row>
    <row r="57" spans="1:16" ht="12" customHeight="1" x14ac:dyDescent="0.2">
      <c r="A57" s="450" t="s">
        <v>115</v>
      </c>
      <c r="B57" s="450"/>
      <c r="C57" s="450"/>
      <c r="D57" s="450"/>
      <c r="E57" s="450"/>
      <c r="F57" s="450"/>
      <c r="G57" s="450"/>
      <c r="H57" s="450"/>
      <c r="I57" s="450"/>
      <c r="J57" s="450"/>
      <c r="K57" s="450"/>
      <c r="L57" s="450"/>
      <c r="M57" s="450"/>
      <c r="N57" s="450"/>
      <c r="O57" s="450"/>
      <c r="P57" s="450"/>
    </row>
    <row r="58" spans="1:16" ht="12" customHeight="1" x14ac:dyDescent="0.2">
      <c r="A58" s="460" t="s">
        <v>465</v>
      </c>
      <c r="B58" s="460"/>
      <c r="C58" s="460"/>
      <c r="D58" s="460"/>
      <c r="E58" s="460"/>
      <c r="F58" s="460"/>
      <c r="G58" s="460"/>
      <c r="H58" s="460"/>
      <c r="I58" s="460"/>
      <c r="J58" s="460"/>
      <c r="K58" s="460"/>
      <c r="L58" s="460"/>
      <c r="M58" s="460"/>
      <c r="N58" s="460"/>
      <c r="O58" s="460"/>
      <c r="P58" s="460"/>
    </row>
    <row r="59" spans="1:16" ht="12" customHeight="1" x14ac:dyDescent="0.2"/>
    <row r="60" spans="1:16" ht="12" customHeight="1" x14ac:dyDescent="0.2">
      <c r="A60" s="461" t="s">
        <v>104</v>
      </c>
      <c r="B60" s="456" t="s">
        <v>105</v>
      </c>
      <c r="C60" s="36" t="s">
        <v>106</v>
      </c>
      <c r="D60" s="461" t="s">
        <v>74</v>
      </c>
      <c r="E60" s="454" t="s">
        <v>107</v>
      </c>
      <c r="F60" s="454"/>
      <c r="G60" s="454"/>
      <c r="H60" s="455"/>
      <c r="I60" s="451" t="s">
        <v>599</v>
      </c>
      <c r="J60" s="454"/>
      <c r="K60" s="454"/>
      <c r="L60" s="454"/>
      <c r="M60" s="454"/>
      <c r="N60" s="36" t="s">
        <v>108</v>
      </c>
      <c r="O60" s="461" t="s">
        <v>109</v>
      </c>
      <c r="P60" s="461" t="s">
        <v>110</v>
      </c>
    </row>
    <row r="61" spans="1:16" ht="12" customHeight="1" x14ac:dyDescent="0.2">
      <c r="A61" s="462"/>
      <c r="B61" s="464"/>
      <c r="C61" s="39" t="s">
        <v>111</v>
      </c>
      <c r="D61" s="462"/>
      <c r="E61" s="456" t="s">
        <v>76</v>
      </c>
      <c r="F61" s="451" t="s">
        <v>77</v>
      </c>
      <c r="G61" s="455"/>
      <c r="H61" s="461" t="s">
        <v>78</v>
      </c>
      <c r="I61" s="456" t="s">
        <v>587</v>
      </c>
      <c r="J61" s="461" t="s">
        <v>586</v>
      </c>
      <c r="K61" s="454" t="s">
        <v>77</v>
      </c>
      <c r="L61" s="455"/>
      <c r="M61" s="456" t="s">
        <v>78</v>
      </c>
      <c r="N61" s="39" t="s">
        <v>112</v>
      </c>
      <c r="O61" s="462"/>
      <c r="P61" s="462"/>
    </row>
    <row r="62" spans="1:16" ht="12" customHeight="1" x14ac:dyDescent="0.2">
      <c r="A62" s="462"/>
      <c r="B62" s="464"/>
      <c r="C62" s="39"/>
      <c r="D62" s="462"/>
      <c r="E62" s="464"/>
      <c r="F62" s="46" t="s">
        <v>79</v>
      </c>
      <c r="G62" s="46" t="s">
        <v>80</v>
      </c>
      <c r="H62" s="462"/>
      <c r="I62" s="457"/>
      <c r="J62" s="463"/>
      <c r="K62" s="287" t="s">
        <v>79</v>
      </c>
      <c r="L62" s="16" t="s">
        <v>80</v>
      </c>
      <c r="M62" s="457"/>
      <c r="N62" s="55"/>
      <c r="O62" s="462"/>
      <c r="P62" s="462"/>
    </row>
    <row r="63" spans="1:16" ht="12" customHeight="1" x14ac:dyDescent="0.2">
      <c r="A63" s="37">
        <v>1</v>
      </c>
      <c r="B63" s="46" t="s">
        <v>182</v>
      </c>
      <c r="C63" s="47" t="s">
        <v>181</v>
      </c>
      <c r="D63" s="36">
        <v>4</v>
      </c>
      <c r="E63" s="47">
        <v>2</v>
      </c>
      <c r="F63" s="36">
        <v>1</v>
      </c>
      <c r="G63" s="47">
        <v>1</v>
      </c>
      <c r="H63" s="36" t="s">
        <v>9</v>
      </c>
      <c r="I63" s="293">
        <v>100</v>
      </c>
      <c r="J63" s="36">
        <v>120</v>
      </c>
      <c r="K63" s="293">
        <v>170</v>
      </c>
      <c r="L63" s="36">
        <v>170</v>
      </c>
      <c r="M63" s="293" t="s">
        <v>9</v>
      </c>
      <c r="N63" s="46" t="s">
        <v>602</v>
      </c>
      <c r="O63" s="99" t="s">
        <v>208</v>
      </c>
      <c r="P63" s="61" t="s">
        <v>113</v>
      </c>
    </row>
    <row r="64" spans="1:16" ht="12" customHeight="1" x14ac:dyDescent="0.2">
      <c r="A64" s="40"/>
      <c r="B64" s="41"/>
      <c r="C64" s="43"/>
      <c r="D64" s="39"/>
      <c r="E64" s="43"/>
      <c r="F64" s="39"/>
      <c r="G64" s="43"/>
      <c r="H64" s="39"/>
      <c r="I64" s="43"/>
      <c r="J64" s="39"/>
      <c r="K64" s="293"/>
      <c r="L64" s="39"/>
      <c r="M64" s="59"/>
      <c r="N64" s="41" t="s">
        <v>603</v>
      </c>
      <c r="O64" s="41" t="s">
        <v>212</v>
      </c>
      <c r="P64" s="59" t="s">
        <v>114</v>
      </c>
    </row>
    <row r="65" spans="1:16" ht="12" customHeight="1" x14ac:dyDescent="0.2">
      <c r="A65" s="40"/>
      <c r="B65" s="41"/>
      <c r="C65" s="43"/>
      <c r="D65" s="39"/>
      <c r="E65" s="43"/>
      <c r="F65" s="39"/>
      <c r="G65" s="43"/>
      <c r="H65" s="39"/>
      <c r="I65" s="43"/>
      <c r="J65" s="39"/>
      <c r="K65" s="293"/>
      <c r="L65" s="39"/>
      <c r="M65" s="59"/>
      <c r="N65" s="83" t="s">
        <v>531</v>
      </c>
      <c r="O65" s="58" t="s">
        <v>362</v>
      </c>
      <c r="P65" s="59"/>
    </row>
    <row r="66" spans="1:16" ht="12" customHeight="1" x14ac:dyDescent="0.2">
      <c r="A66" s="40"/>
      <c r="B66" s="41"/>
      <c r="C66" s="43"/>
      <c r="D66" s="39"/>
      <c r="E66" s="43"/>
      <c r="F66" s="39"/>
      <c r="G66" s="43"/>
      <c r="H66" s="39"/>
      <c r="I66" s="43"/>
      <c r="J66" s="39"/>
      <c r="K66" s="293"/>
      <c r="L66" s="39"/>
      <c r="M66" s="59"/>
      <c r="N66" s="41" t="s">
        <v>371</v>
      </c>
      <c r="O66" s="58" t="s">
        <v>206</v>
      </c>
      <c r="P66" s="59" t="s">
        <v>148</v>
      </c>
    </row>
    <row r="67" spans="1:16" ht="12" customHeight="1" x14ac:dyDescent="0.2">
      <c r="A67" s="37">
        <v>2</v>
      </c>
      <c r="B67" s="46" t="s">
        <v>184</v>
      </c>
      <c r="C67" s="47" t="s">
        <v>183</v>
      </c>
      <c r="D67" s="36">
        <v>3</v>
      </c>
      <c r="E67" s="47">
        <v>2</v>
      </c>
      <c r="F67" s="36">
        <v>0.5</v>
      </c>
      <c r="G67" s="47">
        <v>0.5</v>
      </c>
      <c r="H67" s="36" t="s">
        <v>9</v>
      </c>
      <c r="I67" s="37">
        <v>100</v>
      </c>
      <c r="J67" s="36">
        <v>120</v>
      </c>
      <c r="K67" s="289">
        <v>85</v>
      </c>
      <c r="L67" s="36">
        <v>85</v>
      </c>
      <c r="M67" s="61" t="s">
        <v>9</v>
      </c>
      <c r="N67" s="46" t="s">
        <v>602</v>
      </c>
      <c r="O67" s="46" t="s">
        <v>359</v>
      </c>
      <c r="P67" s="61" t="s">
        <v>113</v>
      </c>
    </row>
    <row r="68" spans="1:16" ht="12" customHeight="1" x14ac:dyDescent="0.2">
      <c r="A68" s="40"/>
      <c r="B68" s="41"/>
      <c r="C68" s="43"/>
      <c r="D68" s="39"/>
      <c r="E68" s="43"/>
      <c r="F68" s="39"/>
      <c r="G68" s="43"/>
      <c r="H68" s="39"/>
      <c r="I68" s="40"/>
      <c r="J68" s="39"/>
      <c r="K68" s="293"/>
      <c r="L68" s="39"/>
      <c r="M68" s="59"/>
      <c r="N68" s="41" t="s">
        <v>603</v>
      </c>
      <c r="O68" s="41" t="s">
        <v>313</v>
      </c>
      <c r="P68" s="59" t="s">
        <v>114</v>
      </c>
    </row>
    <row r="69" spans="1:16" ht="12" customHeight="1" x14ac:dyDescent="0.2">
      <c r="A69" s="40"/>
      <c r="B69" s="41"/>
      <c r="C69" s="43"/>
      <c r="D69" s="39"/>
      <c r="E69" s="43"/>
      <c r="F69" s="39"/>
      <c r="G69" s="43"/>
      <c r="H69" s="39"/>
      <c r="I69" s="40"/>
      <c r="J69" s="39"/>
      <c r="K69" s="293"/>
      <c r="L69" s="39"/>
      <c r="M69" s="59"/>
      <c r="N69" s="83" t="s">
        <v>372</v>
      </c>
      <c r="O69" s="58" t="s">
        <v>201</v>
      </c>
      <c r="P69" s="59"/>
    </row>
    <row r="70" spans="1:16" ht="12" customHeight="1" x14ac:dyDescent="0.2">
      <c r="A70" s="40"/>
      <c r="B70" s="41"/>
      <c r="C70" s="43"/>
      <c r="D70" s="39"/>
      <c r="E70" s="43"/>
      <c r="F70" s="39"/>
      <c r="G70" s="43"/>
      <c r="H70" s="39"/>
      <c r="I70" s="141"/>
      <c r="J70" s="53"/>
      <c r="K70" s="56"/>
      <c r="L70" s="53"/>
      <c r="M70" s="292"/>
      <c r="N70" s="41" t="s">
        <v>373</v>
      </c>
      <c r="O70" s="41" t="s">
        <v>360</v>
      </c>
      <c r="P70" s="59" t="s">
        <v>148</v>
      </c>
    </row>
    <row r="71" spans="1:16" ht="12" customHeight="1" x14ac:dyDescent="0.2">
      <c r="A71" s="37">
        <v>3</v>
      </c>
      <c r="B71" s="46" t="s">
        <v>186</v>
      </c>
      <c r="C71" s="47" t="s">
        <v>185</v>
      </c>
      <c r="D71" s="36">
        <v>6</v>
      </c>
      <c r="E71" s="47" t="s">
        <v>9</v>
      </c>
      <c r="F71" s="36" t="s">
        <v>9</v>
      </c>
      <c r="G71" s="47" t="s">
        <v>9</v>
      </c>
      <c r="H71" s="66">
        <v>6</v>
      </c>
      <c r="I71" s="293" t="s">
        <v>9</v>
      </c>
      <c r="J71" s="39"/>
      <c r="K71" s="293" t="s">
        <v>9</v>
      </c>
      <c r="L71" s="39" t="s">
        <v>9</v>
      </c>
      <c r="M71" s="51">
        <v>1020</v>
      </c>
      <c r="N71" s="46" t="s">
        <v>374</v>
      </c>
      <c r="O71" s="46" t="s">
        <v>549</v>
      </c>
      <c r="P71" s="61" t="s">
        <v>113</v>
      </c>
    </row>
    <row r="72" spans="1:16" ht="12" customHeight="1" x14ac:dyDescent="0.2">
      <c r="A72" s="141"/>
      <c r="B72" s="55" t="s">
        <v>192</v>
      </c>
      <c r="C72" s="56"/>
      <c r="D72" s="53"/>
      <c r="E72" s="56"/>
      <c r="F72" s="53"/>
      <c r="G72" s="57"/>
      <c r="H72" s="69"/>
      <c r="I72" s="56"/>
      <c r="J72" s="53"/>
      <c r="K72" s="56"/>
      <c r="L72" s="53"/>
      <c r="M72" s="57"/>
      <c r="N72" s="55"/>
      <c r="O72" s="55" t="s">
        <v>200</v>
      </c>
      <c r="P72" s="59" t="s">
        <v>114</v>
      </c>
    </row>
    <row r="73" spans="1:16" ht="12" customHeight="1" x14ac:dyDescent="0.2">
      <c r="A73" s="37">
        <v>4</v>
      </c>
      <c r="B73" s="46" t="s">
        <v>609</v>
      </c>
      <c r="C73" s="293" t="s">
        <v>608</v>
      </c>
      <c r="D73" s="36">
        <v>2</v>
      </c>
      <c r="E73" s="47">
        <v>1</v>
      </c>
      <c r="F73" s="36">
        <v>1</v>
      </c>
      <c r="G73" s="47" t="s">
        <v>9</v>
      </c>
      <c r="H73" s="36" t="s">
        <v>9</v>
      </c>
      <c r="I73" s="293">
        <v>50</v>
      </c>
      <c r="J73" s="39">
        <v>60</v>
      </c>
      <c r="K73" s="293">
        <v>170</v>
      </c>
      <c r="L73" s="39" t="s">
        <v>9</v>
      </c>
      <c r="M73" s="293" t="s">
        <v>9</v>
      </c>
      <c r="N73" s="46" t="s">
        <v>602</v>
      </c>
      <c r="O73" s="46" t="s">
        <v>539</v>
      </c>
      <c r="P73" s="36" t="s">
        <v>113</v>
      </c>
    </row>
    <row r="74" spans="1:16" ht="12" customHeight="1" x14ac:dyDescent="0.2">
      <c r="A74" s="40"/>
      <c r="B74" s="41"/>
      <c r="C74" s="43"/>
      <c r="D74" s="39"/>
      <c r="E74" s="43"/>
      <c r="F74" s="39"/>
      <c r="G74" s="43"/>
      <c r="H74" s="39"/>
      <c r="I74" s="43"/>
      <c r="J74" s="39"/>
      <c r="K74" s="293"/>
      <c r="L74" s="39"/>
      <c r="M74" s="59"/>
      <c r="N74" s="41" t="s">
        <v>603</v>
      </c>
      <c r="O74" s="58" t="s">
        <v>541</v>
      </c>
      <c r="P74" s="39" t="s">
        <v>114</v>
      </c>
    </row>
    <row r="75" spans="1:16" ht="12" customHeight="1" x14ac:dyDescent="0.2">
      <c r="A75" s="141"/>
      <c r="B75" s="55"/>
      <c r="C75" s="56"/>
      <c r="D75" s="53"/>
      <c r="E75" s="56"/>
      <c r="F75" s="53"/>
      <c r="G75" s="56"/>
      <c r="H75" s="53"/>
      <c r="I75" s="56"/>
      <c r="J75" s="53"/>
      <c r="K75" s="56"/>
      <c r="L75" s="53"/>
      <c r="M75" s="292"/>
      <c r="N75" s="83" t="s">
        <v>531</v>
      </c>
      <c r="O75" s="42"/>
      <c r="P75" s="55"/>
    </row>
    <row r="76" spans="1:16" ht="12" customHeight="1" x14ac:dyDescent="0.2">
      <c r="A76" s="40">
        <v>5</v>
      </c>
      <c r="B76" s="41" t="s">
        <v>188</v>
      </c>
      <c r="C76" s="43" t="s">
        <v>187</v>
      </c>
      <c r="D76" s="39">
        <v>2</v>
      </c>
      <c r="E76" s="43">
        <v>1</v>
      </c>
      <c r="F76" s="39">
        <v>1</v>
      </c>
      <c r="G76" s="43" t="s">
        <v>9</v>
      </c>
      <c r="H76" s="39" t="s">
        <v>9</v>
      </c>
      <c r="I76" s="37">
        <v>50</v>
      </c>
      <c r="J76" s="36">
        <v>60</v>
      </c>
      <c r="K76" s="289">
        <v>170</v>
      </c>
      <c r="L76" s="36" t="s">
        <v>9</v>
      </c>
      <c r="M76" s="61" t="s">
        <v>9</v>
      </c>
      <c r="N76" s="46" t="s">
        <v>602</v>
      </c>
      <c r="O76" s="52" t="s">
        <v>222</v>
      </c>
      <c r="P76" s="39" t="s">
        <v>113</v>
      </c>
    </row>
    <row r="77" spans="1:16" ht="12" customHeight="1" x14ac:dyDescent="0.2">
      <c r="A77" s="40"/>
      <c r="B77" s="41"/>
      <c r="C77" s="43"/>
      <c r="D77" s="39"/>
      <c r="E77" s="43"/>
      <c r="F77" s="39"/>
      <c r="G77" s="43"/>
      <c r="H77" s="39"/>
      <c r="I77" s="40"/>
      <c r="J77" s="39"/>
      <c r="K77" s="293"/>
      <c r="L77" s="39"/>
      <c r="M77" s="59"/>
      <c r="N77" s="41" t="s">
        <v>603</v>
      </c>
      <c r="O77" s="52" t="s">
        <v>223</v>
      </c>
      <c r="P77" s="39" t="s">
        <v>114</v>
      </c>
    </row>
    <row r="78" spans="1:16" ht="12" customHeight="1" x14ac:dyDescent="0.2">
      <c r="A78" s="40"/>
      <c r="B78" s="41"/>
      <c r="C78" s="200"/>
      <c r="D78" s="39"/>
      <c r="E78" s="200"/>
      <c r="F78" s="39"/>
      <c r="G78" s="200"/>
      <c r="H78" s="39"/>
      <c r="I78" s="40"/>
      <c r="J78" s="39"/>
      <c r="K78" s="293"/>
      <c r="L78" s="39"/>
      <c r="M78" s="59"/>
      <c r="N78" s="83" t="s">
        <v>531</v>
      </c>
      <c r="O78" s="58" t="s">
        <v>362</v>
      </c>
      <c r="P78" s="39"/>
    </row>
    <row r="79" spans="1:16" ht="12" customHeight="1" x14ac:dyDescent="0.2">
      <c r="A79" s="40"/>
      <c r="B79" s="41"/>
      <c r="C79" s="43"/>
      <c r="D79" s="39"/>
      <c r="E79" s="43"/>
      <c r="F79" s="39"/>
      <c r="G79" s="43"/>
      <c r="H79" s="39"/>
      <c r="I79" s="141"/>
      <c r="J79" s="53"/>
      <c r="K79" s="56"/>
      <c r="L79" s="53"/>
      <c r="M79" s="292"/>
      <c r="N79" s="55"/>
      <c r="O79" s="38" t="s">
        <v>361</v>
      </c>
      <c r="P79" s="55"/>
    </row>
    <row r="80" spans="1:16" ht="12" customHeight="1" x14ac:dyDescent="0.2">
      <c r="A80" s="37">
        <v>6</v>
      </c>
      <c r="B80" s="46" t="s">
        <v>190</v>
      </c>
      <c r="C80" s="47" t="s">
        <v>189</v>
      </c>
      <c r="D80" s="36">
        <v>2</v>
      </c>
      <c r="E80" s="47">
        <v>1</v>
      </c>
      <c r="F80" s="36">
        <v>1</v>
      </c>
      <c r="G80" s="47" t="s">
        <v>9</v>
      </c>
      <c r="H80" s="36" t="s">
        <v>9</v>
      </c>
      <c r="I80" s="293">
        <v>50</v>
      </c>
      <c r="J80" s="39">
        <v>60</v>
      </c>
      <c r="K80" s="293">
        <v>170</v>
      </c>
      <c r="L80" s="39" t="s">
        <v>9</v>
      </c>
      <c r="M80" s="293" t="s">
        <v>9</v>
      </c>
      <c r="N80" s="46" t="s">
        <v>602</v>
      </c>
      <c r="O80" s="63" t="s">
        <v>204</v>
      </c>
      <c r="P80" s="61" t="s">
        <v>113</v>
      </c>
    </row>
    <row r="81" spans="1:16" ht="12" customHeight="1" x14ac:dyDescent="0.2">
      <c r="A81" s="40"/>
      <c r="B81" s="41"/>
      <c r="C81" s="43"/>
      <c r="D81" s="39"/>
      <c r="E81" s="43"/>
      <c r="F81" s="39"/>
      <c r="G81" s="43"/>
      <c r="H81" s="39"/>
      <c r="I81" s="43"/>
      <c r="J81" s="39"/>
      <c r="K81" s="293"/>
      <c r="L81" s="39"/>
      <c r="M81" s="59"/>
      <c r="N81" s="41" t="s">
        <v>603</v>
      </c>
      <c r="O81" s="41" t="s">
        <v>363</v>
      </c>
      <c r="P81" s="59" t="s">
        <v>114</v>
      </c>
    </row>
    <row r="82" spans="1:16" ht="12" customHeight="1" x14ac:dyDescent="0.2">
      <c r="A82" s="40"/>
      <c r="B82" s="41"/>
      <c r="C82" s="140"/>
      <c r="D82" s="39"/>
      <c r="E82" s="140"/>
      <c r="F82" s="39"/>
      <c r="G82" s="140"/>
      <c r="H82" s="39"/>
      <c r="I82" s="140"/>
      <c r="J82" s="39"/>
      <c r="K82" s="293"/>
      <c r="L82" s="39"/>
      <c r="M82" s="59"/>
      <c r="N82" s="83" t="s">
        <v>531</v>
      </c>
      <c r="O82" s="58" t="s">
        <v>205</v>
      </c>
      <c r="P82" s="59"/>
    </row>
    <row r="83" spans="1:16" ht="12" customHeight="1" x14ac:dyDescent="0.2">
      <c r="A83" s="40"/>
      <c r="B83" s="41"/>
      <c r="C83" s="140"/>
      <c r="D83" s="39"/>
      <c r="E83" s="140"/>
      <c r="F83" s="39"/>
      <c r="G83" s="140"/>
      <c r="H83" s="39"/>
      <c r="I83" s="140"/>
      <c r="J83" s="39"/>
      <c r="K83" s="293"/>
      <c r="L83" s="39"/>
      <c r="M83" s="59"/>
      <c r="N83" s="44"/>
      <c r="O83" s="41" t="s">
        <v>311</v>
      </c>
      <c r="P83" s="59"/>
    </row>
    <row r="84" spans="1:16" ht="12" customHeight="1" x14ac:dyDescent="0.2">
      <c r="A84" s="141"/>
      <c r="B84" s="55"/>
      <c r="C84" s="56"/>
      <c r="D84" s="53"/>
      <c r="E84" s="56"/>
      <c r="F84" s="53"/>
      <c r="G84" s="56"/>
      <c r="H84" s="53"/>
      <c r="I84" s="56"/>
      <c r="J84" s="53"/>
      <c r="K84" s="56"/>
      <c r="L84" s="53"/>
      <c r="M84" s="292"/>
      <c r="N84" s="54"/>
      <c r="O84" s="55"/>
      <c r="P84" s="142"/>
    </row>
    <row r="85" spans="1:16" ht="12" customHeight="1" x14ac:dyDescent="0.2">
      <c r="A85" s="451" t="s">
        <v>82</v>
      </c>
      <c r="B85" s="455"/>
      <c r="C85" s="53"/>
      <c r="D85" s="53">
        <f t="shared" ref="D85:H85" si="1">SUM(D63:D84)</f>
        <v>19</v>
      </c>
      <c r="E85" s="53">
        <f t="shared" si="1"/>
        <v>7</v>
      </c>
      <c r="F85" s="53">
        <f t="shared" si="1"/>
        <v>4.5</v>
      </c>
      <c r="G85" s="53">
        <f t="shared" si="1"/>
        <v>1.5</v>
      </c>
      <c r="H85" s="53">
        <f t="shared" si="1"/>
        <v>6</v>
      </c>
      <c r="I85" s="141">
        <f>SUM(I63:I84)</f>
        <v>350</v>
      </c>
      <c r="J85" s="53">
        <f>SUM(J63:J84)</f>
        <v>420</v>
      </c>
      <c r="K85" s="56">
        <f>SUM(K63:K84)</f>
        <v>765</v>
      </c>
      <c r="L85" s="53">
        <f>SUM(L63:L84)</f>
        <v>255</v>
      </c>
      <c r="M85" s="292">
        <f>SUM(M63:M84)</f>
        <v>1020</v>
      </c>
      <c r="N85" s="55"/>
      <c r="O85" s="55"/>
      <c r="P85" s="55"/>
    </row>
    <row r="86" spans="1:16" ht="12" customHeight="1" x14ac:dyDescent="0.2"/>
    <row r="87" spans="1:16" ht="12" customHeight="1" x14ac:dyDescent="0.2">
      <c r="D87" s="64"/>
      <c r="O87" s="401" t="s">
        <v>529</v>
      </c>
      <c r="P87" s="401"/>
    </row>
    <row r="88" spans="1:16" ht="12" customHeight="1" x14ac:dyDescent="0.2">
      <c r="B88" s="116" t="s">
        <v>43</v>
      </c>
    </row>
    <row r="89" spans="1:16" ht="12" customHeight="1" x14ac:dyDescent="0.2">
      <c r="B89" s="116" t="s">
        <v>144</v>
      </c>
      <c r="D89" s="8"/>
      <c r="E89" s="8"/>
      <c r="H89" s="8"/>
      <c r="I89" s="8"/>
      <c r="J89" s="8"/>
      <c r="L89" s="8"/>
      <c r="M89" s="8"/>
      <c r="O89" s="401" t="s">
        <v>88</v>
      </c>
      <c r="P89" s="401"/>
    </row>
    <row r="90" spans="1:16" ht="12" customHeight="1" x14ac:dyDescent="0.2">
      <c r="O90" s="6"/>
      <c r="P90" s="6"/>
    </row>
    <row r="91" spans="1:16" ht="12" customHeight="1" x14ac:dyDescent="0.2">
      <c r="O91" s="6"/>
      <c r="P91" s="6"/>
    </row>
    <row r="92" spans="1:16" ht="12" customHeight="1" x14ac:dyDescent="0.2">
      <c r="B92" s="115" t="s">
        <v>154</v>
      </c>
      <c r="C92" s="115"/>
      <c r="D92" s="9"/>
      <c r="E92" s="9"/>
      <c r="H92" s="18"/>
      <c r="O92" s="400" t="s">
        <v>153</v>
      </c>
      <c r="P92" s="400"/>
    </row>
    <row r="93" spans="1:16" ht="12" customHeight="1" x14ac:dyDescent="0.2">
      <c r="B93" s="116" t="s">
        <v>44</v>
      </c>
      <c r="D93" s="8"/>
      <c r="E93" s="8"/>
      <c r="H93" s="65"/>
      <c r="O93" s="443" t="s">
        <v>145</v>
      </c>
      <c r="P93" s="443"/>
    </row>
    <row r="94" spans="1:16" ht="12" customHeight="1" x14ac:dyDescent="0.2">
      <c r="B94" s="116"/>
      <c r="O94" s="116"/>
    </row>
    <row r="95" spans="1:16" ht="12" customHeight="1" x14ac:dyDescent="0.2">
      <c r="C95" s="401" t="s">
        <v>45</v>
      </c>
      <c r="D95" s="401"/>
      <c r="E95" s="401"/>
      <c r="F95" s="401"/>
      <c r="G95" s="401"/>
      <c r="H95" s="401"/>
      <c r="I95" s="401"/>
      <c r="J95" s="401"/>
      <c r="K95" s="401"/>
      <c r="L95" s="401"/>
      <c r="M95" s="401"/>
      <c r="N95" s="401"/>
    </row>
    <row r="96" spans="1:16" ht="12" customHeight="1" x14ac:dyDescent="0.2">
      <c r="C96" s="401" t="s">
        <v>46</v>
      </c>
      <c r="D96" s="401"/>
      <c r="E96" s="401"/>
      <c r="F96" s="401"/>
      <c r="G96" s="401"/>
      <c r="H96" s="401"/>
      <c r="I96" s="401"/>
      <c r="J96" s="401"/>
      <c r="K96" s="401"/>
      <c r="L96" s="401"/>
      <c r="M96" s="401"/>
      <c r="N96" s="401"/>
    </row>
    <row r="97" spans="1:16" ht="12" customHeight="1" x14ac:dyDescent="0.2"/>
    <row r="98" spans="1:16" ht="12" customHeight="1" x14ac:dyDescent="0.2">
      <c r="F98" s="9"/>
      <c r="G98" s="9"/>
      <c r="H98" s="9"/>
      <c r="I98" s="9"/>
      <c r="J98" s="9"/>
      <c r="K98" s="213"/>
      <c r="L98" s="9"/>
      <c r="M98" s="9"/>
    </row>
    <row r="99" spans="1:16" ht="12" customHeight="1" x14ac:dyDescent="0.2">
      <c r="C99" s="400" t="s">
        <v>448</v>
      </c>
      <c r="D99" s="400"/>
      <c r="E99" s="400"/>
      <c r="F99" s="400"/>
      <c r="G99" s="400"/>
      <c r="H99" s="400"/>
      <c r="I99" s="400"/>
      <c r="J99" s="400"/>
      <c r="K99" s="400"/>
      <c r="L99" s="400"/>
      <c r="M99" s="400"/>
      <c r="N99" s="400"/>
    </row>
    <row r="100" spans="1:16" ht="12" customHeight="1" x14ac:dyDescent="0.2">
      <c r="C100" s="401" t="s">
        <v>449</v>
      </c>
      <c r="D100" s="401"/>
      <c r="E100" s="401"/>
      <c r="F100" s="401"/>
      <c r="G100" s="401"/>
      <c r="H100" s="401"/>
      <c r="I100" s="401"/>
      <c r="J100" s="401"/>
      <c r="K100" s="401"/>
      <c r="L100" s="401"/>
      <c r="M100" s="401"/>
      <c r="N100" s="401"/>
    </row>
    <row r="101" spans="1:16" ht="12" customHeight="1" x14ac:dyDescent="0.2">
      <c r="C101" s="401"/>
      <c r="D101" s="401"/>
      <c r="E101" s="401"/>
      <c r="F101" s="401"/>
      <c r="G101" s="401"/>
      <c r="H101" s="401"/>
      <c r="I101" s="401"/>
      <c r="J101" s="401"/>
      <c r="K101" s="401"/>
      <c r="L101" s="401"/>
      <c r="M101" s="401"/>
      <c r="N101" s="401"/>
    </row>
    <row r="102" spans="1:16" ht="12" customHeight="1" x14ac:dyDescent="0.2">
      <c r="D102" s="116"/>
      <c r="E102" s="116"/>
      <c r="F102" s="116"/>
      <c r="G102" s="116"/>
      <c r="H102" s="116"/>
      <c r="I102" s="116"/>
      <c r="J102" s="279"/>
      <c r="L102" s="116"/>
      <c r="M102" s="116"/>
    </row>
    <row r="103" spans="1:16" ht="12" customHeight="1" x14ac:dyDescent="0.2">
      <c r="B103" s="15" t="s">
        <v>357</v>
      </c>
    </row>
    <row r="104" spans="1:16" ht="12" customHeight="1" x14ac:dyDescent="0.2">
      <c r="A104" s="450" t="s">
        <v>102</v>
      </c>
      <c r="B104" s="450"/>
      <c r="C104" s="450"/>
      <c r="D104" s="450"/>
      <c r="E104" s="450"/>
      <c r="F104" s="450"/>
      <c r="G104" s="450"/>
      <c r="H104" s="450"/>
      <c r="I104" s="450"/>
      <c r="J104" s="450"/>
      <c r="K104" s="450"/>
      <c r="L104" s="450"/>
      <c r="M104" s="450"/>
      <c r="N104" s="450"/>
      <c r="O104" s="450"/>
      <c r="P104" s="450"/>
    </row>
    <row r="105" spans="1:16" ht="12" customHeight="1" x14ac:dyDescent="0.2">
      <c r="A105" s="450" t="s">
        <v>116</v>
      </c>
      <c r="B105" s="450"/>
      <c r="C105" s="450"/>
      <c r="D105" s="450"/>
      <c r="E105" s="450"/>
      <c r="F105" s="450"/>
      <c r="G105" s="450"/>
      <c r="H105" s="450"/>
      <c r="I105" s="450"/>
      <c r="J105" s="450"/>
      <c r="K105" s="450"/>
      <c r="L105" s="450"/>
      <c r="M105" s="450"/>
      <c r="N105" s="450"/>
      <c r="O105" s="450"/>
      <c r="P105" s="450"/>
    </row>
    <row r="106" spans="1:16" ht="12" customHeight="1" x14ac:dyDescent="0.2">
      <c r="A106" s="460" t="s">
        <v>465</v>
      </c>
      <c r="B106" s="460"/>
      <c r="C106" s="460"/>
      <c r="D106" s="460"/>
      <c r="E106" s="460"/>
      <c r="F106" s="460"/>
      <c r="G106" s="460"/>
      <c r="H106" s="460"/>
      <c r="I106" s="460"/>
      <c r="J106" s="460"/>
      <c r="K106" s="460"/>
      <c r="L106" s="460"/>
      <c r="M106" s="460"/>
      <c r="N106" s="460"/>
      <c r="O106" s="460"/>
      <c r="P106" s="460"/>
    </row>
    <row r="107" spans="1:16" ht="6" customHeight="1" x14ac:dyDescent="0.2">
      <c r="A107" s="290"/>
      <c r="B107" s="245"/>
      <c r="C107" s="290"/>
      <c r="D107" s="245"/>
      <c r="E107" s="245"/>
      <c r="F107" s="245"/>
      <c r="G107" s="245"/>
      <c r="H107" s="245"/>
      <c r="I107" s="245"/>
      <c r="J107" s="245"/>
      <c r="K107" s="290"/>
      <c r="L107" s="245"/>
      <c r="M107" s="245"/>
      <c r="N107" s="245"/>
      <c r="O107" s="245"/>
      <c r="P107" s="245"/>
    </row>
    <row r="108" spans="1:16" ht="12" customHeight="1" x14ac:dyDescent="0.2">
      <c r="A108" s="445" t="s">
        <v>104</v>
      </c>
      <c r="B108" s="445" t="s">
        <v>105</v>
      </c>
      <c r="C108" s="320" t="s">
        <v>106</v>
      </c>
      <c r="D108" s="445" t="s">
        <v>74</v>
      </c>
      <c r="E108" s="422" t="s">
        <v>107</v>
      </c>
      <c r="F108" s="444"/>
      <c r="G108" s="444"/>
      <c r="H108" s="423"/>
      <c r="I108" s="422" t="s">
        <v>599</v>
      </c>
      <c r="J108" s="444"/>
      <c r="K108" s="444"/>
      <c r="L108" s="444"/>
      <c r="M108" s="444"/>
      <c r="N108" s="321" t="s">
        <v>108</v>
      </c>
      <c r="O108" s="445" t="s">
        <v>109</v>
      </c>
      <c r="P108" s="445" t="s">
        <v>110</v>
      </c>
    </row>
    <row r="109" spans="1:16" ht="12" customHeight="1" x14ac:dyDescent="0.2">
      <c r="A109" s="446"/>
      <c r="B109" s="446"/>
      <c r="C109" s="322" t="s">
        <v>111</v>
      </c>
      <c r="D109" s="446"/>
      <c r="E109" s="445" t="s">
        <v>76</v>
      </c>
      <c r="F109" s="422" t="s">
        <v>77</v>
      </c>
      <c r="G109" s="423"/>
      <c r="H109" s="445" t="s">
        <v>78</v>
      </c>
      <c r="I109" s="448" t="s">
        <v>587</v>
      </c>
      <c r="J109" s="445" t="s">
        <v>586</v>
      </c>
      <c r="K109" s="444" t="s">
        <v>77</v>
      </c>
      <c r="L109" s="423"/>
      <c r="M109" s="448" t="s">
        <v>78</v>
      </c>
      <c r="N109" s="323" t="s">
        <v>112</v>
      </c>
      <c r="O109" s="446"/>
      <c r="P109" s="446"/>
    </row>
    <row r="110" spans="1:16" ht="12" customHeight="1" x14ac:dyDescent="0.2">
      <c r="A110" s="447"/>
      <c r="B110" s="447"/>
      <c r="C110" s="324"/>
      <c r="D110" s="447"/>
      <c r="E110" s="447"/>
      <c r="F110" s="325" t="s">
        <v>79</v>
      </c>
      <c r="G110" s="325" t="s">
        <v>80</v>
      </c>
      <c r="H110" s="447"/>
      <c r="I110" s="449"/>
      <c r="J110" s="447"/>
      <c r="K110" s="281" t="s">
        <v>79</v>
      </c>
      <c r="L110" s="325" t="s">
        <v>80</v>
      </c>
      <c r="M110" s="449"/>
      <c r="N110" s="326"/>
      <c r="O110" s="447"/>
      <c r="P110" s="447"/>
    </row>
    <row r="111" spans="1:16" ht="12" customHeight="1" x14ac:dyDescent="0.2">
      <c r="A111" s="36">
        <v>1</v>
      </c>
      <c r="B111" s="50" t="s">
        <v>94</v>
      </c>
      <c r="C111" s="39" t="s">
        <v>454</v>
      </c>
      <c r="D111" s="218">
        <v>5</v>
      </c>
      <c r="E111" s="39">
        <v>2</v>
      </c>
      <c r="F111" s="43">
        <v>1</v>
      </c>
      <c r="G111" s="67">
        <v>2</v>
      </c>
      <c r="H111" s="51" t="s">
        <v>9</v>
      </c>
      <c r="I111" s="66">
        <v>100</v>
      </c>
      <c r="J111" s="289">
        <v>120</v>
      </c>
      <c r="K111" s="36">
        <v>170</v>
      </c>
      <c r="L111" s="48">
        <v>340</v>
      </c>
      <c r="M111" s="66" t="s">
        <v>9</v>
      </c>
      <c r="N111" s="44" t="s">
        <v>600</v>
      </c>
      <c r="O111" s="41" t="s">
        <v>209</v>
      </c>
      <c r="P111" s="59" t="s">
        <v>113</v>
      </c>
    </row>
    <row r="112" spans="1:16" ht="12" customHeight="1" x14ac:dyDescent="0.2">
      <c r="A112" s="39"/>
      <c r="B112" s="50" t="s">
        <v>95</v>
      </c>
      <c r="C112" s="39"/>
      <c r="D112" s="40"/>
      <c r="E112" s="39"/>
      <c r="F112" s="43"/>
      <c r="G112" s="67"/>
      <c r="H112" s="51"/>
      <c r="I112" s="39"/>
      <c r="J112" s="293"/>
      <c r="K112" s="39"/>
      <c r="L112" s="293"/>
      <c r="M112" s="67"/>
      <c r="N112" s="44" t="s">
        <v>601</v>
      </c>
      <c r="O112" s="41" t="s">
        <v>210</v>
      </c>
      <c r="P112" s="59" t="s">
        <v>114</v>
      </c>
    </row>
    <row r="113" spans="1:16" ht="12" customHeight="1" x14ac:dyDescent="0.2">
      <c r="A113" s="39"/>
      <c r="B113" s="50"/>
      <c r="C113" s="39"/>
      <c r="D113" s="40"/>
      <c r="E113" s="39"/>
      <c r="F113" s="43"/>
      <c r="G113" s="67"/>
      <c r="H113" s="51"/>
      <c r="I113" s="39"/>
      <c r="J113" s="293"/>
      <c r="K113" s="39"/>
      <c r="L113" s="293"/>
      <c r="M113" s="67"/>
      <c r="N113" s="327" t="s">
        <v>531</v>
      </c>
      <c r="O113" s="58" t="s">
        <v>217</v>
      </c>
      <c r="P113" s="59"/>
    </row>
    <row r="114" spans="1:16" ht="12" customHeight="1" x14ac:dyDescent="0.2">
      <c r="A114" s="39"/>
      <c r="B114" s="50"/>
      <c r="C114" s="39"/>
      <c r="D114" s="40"/>
      <c r="E114" s="39"/>
      <c r="F114" s="43"/>
      <c r="G114" s="67"/>
      <c r="H114" s="51"/>
      <c r="I114" s="39"/>
      <c r="J114" s="293"/>
      <c r="K114" s="39"/>
      <c r="L114" s="293"/>
      <c r="M114" s="67"/>
      <c r="N114" s="62" t="s">
        <v>542</v>
      </c>
      <c r="O114" s="41" t="s">
        <v>211</v>
      </c>
      <c r="P114" s="59"/>
    </row>
    <row r="115" spans="1:16" ht="12" customHeight="1" x14ac:dyDescent="0.2">
      <c r="A115" s="39"/>
      <c r="B115" s="50"/>
      <c r="C115" s="39"/>
      <c r="D115" s="40"/>
      <c r="E115" s="39"/>
      <c r="F115" s="147"/>
      <c r="G115" s="67"/>
      <c r="H115" s="51"/>
      <c r="I115" s="39"/>
      <c r="J115" s="293"/>
      <c r="K115" s="39"/>
      <c r="L115" s="293"/>
      <c r="M115" s="67"/>
      <c r="N115" s="44"/>
      <c r="O115" s="41" t="s">
        <v>544</v>
      </c>
      <c r="P115" s="59" t="s">
        <v>400</v>
      </c>
    </row>
    <row r="116" spans="1:16" ht="12" customHeight="1" x14ac:dyDescent="0.2">
      <c r="A116" s="53"/>
      <c r="B116" s="54"/>
      <c r="C116" s="53"/>
      <c r="D116" s="141"/>
      <c r="E116" s="53"/>
      <c r="F116" s="56"/>
      <c r="G116" s="69"/>
      <c r="H116" s="57"/>
      <c r="I116" s="39"/>
      <c r="J116" s="293"/>
      <c r="K116" s="39"/>
      <c r="L116" s="293"/>
      <c r="M116" s="67"/>
      <c r="N116" s="44"/>
      <c r="O116" s="55" t="s">
        <v>399</v>
      </c>
      <c r="P116" s="59" t="s">
        <v>401</v>
      </c>
    </row>
    <row r="117" spans="1:16" ht="12" customHeight="1" x14ac:dyDescent="0.2">
      <c r="A117" s="39">
        <v>2</v>
      </c>
      <c r="B117" s="50" t="s">
        <v>96</v>
      </c>
      <c r="C117" s="36" t="s">
        <v>455</v>
      </c>
      <c r="D117" s="218">
        <v>3</v>
      </c>
      <c r="E117" s="39">
        <v>1</v>
      </c>
      <c r="F117" s="43">
        <v>1</v>
      </c>
      <c r="G117" s="146">
        <v>1</v>
      </c>
      <c r="H117" s="51" t="s">
        <v>9</v>
      </c>
      <c r="I117" s="66">
        <v>50</v>
      </c>
      <c r="J117" s="289">
        <v>60</v>
      </c>
      <c r="K117" s="36">
        <v>170</v>
      </c>
      <c r="L117" s="48">
        <v>170</v>
      </c>
      <c r="M117" s="66" t="s">
        <v>9</v>
      </c>
      <c r="N117" s="46" t="s">
        <v>602</v>
      </c>
      <c r="O117" s="41" t="s">
        <v>220</v>
      </c>
      <c r="P117" s="61" t="s">
        <v>113</v>
      </c>
    </row>
    <row r="118" spans="1:16" ht="12" customHeight="1" x14ac:dyDescent="0.2">
      <c r="A118" s="39"/>
      <c r="B118" s="44"/>
      <c r="C118" s="39"/>
      <c r="D118" s="40"/>
      <c r="E118" s="39"/>
      <c r="F118" s="43"/>
      <c r="G118" s="67"/>
      <c r="H118" s="51"/>
      <c r="I118" s="39"/>
      <c r="J118" s="293"/>
      <c r="K118" s="39"/>
      <c r="L118" s="293"/>
      <c r="M118" s="67"/>
      <c r="N118" s="41" t="s">
        <v>603</v>
      </c>
      <c r="O118" s="41" t="s">
        <v>212</v>
      </c>
      <c r="P118" s="59" t="s">
        <v>114</v>
      </c>
    </row>
    <row r="119" spans="1:16" ht="12" customHeight="1" x14ac:dyDescent="0.2">
      <c r="A119" s="39"/>
      <c r="B119" s="44"/>
      <c r="C119" s="39"/>
      <c r="D119" s="40"/>
      <c r="E119" s="39"/>
      <c r="F119" s="43"/>
      <c r="G119" s="67"/>
      <c r="H119" s="51"/>
      <c r="I119" s="39"/>
      <c r="J119" s="293"/>
      <c r="K119" s="39"/>
      <c r="L119" s="293"/>
      <c r="M119" s="67"/>
      <c r="N119" s="83" t="s">
        <v>531</v>
      </c>
      <c r="O119" s="101" t="s">
        <v>358</v>
      </c>
      <c r="P119" s="59"/>
    </row>
    <row r="120" spans="1:16" ht="12" customHeight="1" x14ac:dyDescent="0.2">
      <c r="A120" s="39"/>
      <c r="B120" s="44"/>
      <c r="C120" s="39"/>
      <c r="D120" s="40"/>
      <c r="E120" s="39"/>
      <c r="F120" s="140"/>
      <c r="G120" s="67"/>
      <c r="H120" s="51"/>
      <c r="I120" s="53"/>
      <c r="J120" s="56"/>
      <c r="K120" s="53"/>
      <c r="L120" s="56"/>
      <c r="M120" s="69"/>
      <c r="N120" s="41" t="s">
        <v>371</v>
      </c>
      <c r="O120" s="41" t="s">
        <v>221</v>
      </c>
      <c r="P120" s="59"/>
    </row>
    <row r="121" spans="1:16" ht="12" customHeight="1" x14ac:dyDescent="0.2">
      <c r="A121" s="36">
        <v>3</v>
      </c>
      <c r="B121" s="70" t="s">
        <v>453</v>
      </c>
      <c r="C121" s="36" t="s">
        <v>456</v>
      </c>
      <c r="D121" s="219">
        <v>3</v>
      </c>
      <c r="E121" s="36">
        <v>1</v>
      </c>
      <c r="F121" s="47">
        <v>1</v>
      </c>
      <c r="G121" s="66">
        <v>1</v>
      </c>
      <c r="H121" s="48" t="s">
        <v>9</v>
      </c>
      <c r="I121" s="67">
        <v>50</v>
      </c>
      <c r="J121" s="293">
        <v>60</v>
      </c>
      <c r="K121" s="39">
        <v>170</v>
      </c>
      <c r="L121" s="51">
        <v>170</v>
      </c>
      <c r="M121" s="96" t="s">
        <v>9</v>
      </c>
      <c r="N121" s="46" t="s">
        <v>602</v>
      </c>
      <c r="O121" s="329" t="s">
        <v>213</v>
      </c>
      <c r="P121" s="61" t="s">
        <v>113</v>
      </c>
    </row>
    <row r="122" spans="1:16" ht="12" customHeight="1" x14ac:dyDescent="0.2">
      <c r="A122" s="39"/>
      <c r="B122" s="71"/>
      <c r="C122" s="39"/>
      <c r="D122" s="40"/>
      <c r="E122" s="39"/>
      <c r="F122" s="43"/>
      <c r="G122" s="67"/>
      <c r="H122" s="51"/>
      <c r="I122" s="39"/>
      <c r="J122" s="293"/>
      <c r="K122" s="39"/>
      <c r="L122" s="293"/>
      <c r="M122" s="96"/>
      <c r="N122" s="41" t="s">
        <v>603</v>
      </c>
      <c r="O122" s="62" t="s">
        <v>214</v>
      </c>
      <c r="P122" s="59" t="s">
        <v>114</v>
      </c>
    </row>
    <row r="123" spans="1:16" ht="12" customHeight="1" x14ac:dyDescent="0.2">
      <c r="A123" s="39"/>
      <c r="B123" s="71"/>
      <c r="C123" s="39"/>
      <c r="D123" s="40"/>
      <c r="E123" s="39"/>
      <c r="F123" s="43"/>
      <c r="G123" s="67"/>
      <c r="H123" s="51"/>
      <c r="I123" s="39"/>
      <c r="J123" s="293"/>
      <c r="K123" s="39"/>
      <c r="L123" s="293"/>
      <c r="M123" s="96"/>
      <c r="N123" s="83" t="s">
        <v>531</v>
      </c>
      <c r="O123" s="62" t="s">
        <v>215</v>
      </c>
      <c r="P123" s="59"/>
    </row>
    <row r="124" spans="1:16" ht="12" customHeight="1" x14ac:dyDescent="0.2">
      <c r="A124" s="39"/>
      <c r="B124" s="71"/>
      <c r="C124" s="39"/>
      <c r="D124" s="40"/>
      <c r="E124" s="39"/>
      <c r="F124" s="43"/>
      <c r="G124" s="67"/>
      <c r="H124" s="51"/>
      <c r="I124" s="39"/>
      <c r="J124" s="293"/>
      <c r="K124" s="39"/>
      <c r="L124" s="293"/>
      <c r="M124" s="96"/>
      <c r="N124" s="41" t="s">
        <v>371</v>
      </c>
      <c r="O124" s="62" t="s">
        <v>202</v>
      </c>
      <c r="P124" s="59"/>
    </row>
    <row r="125" spans="1:16" ht="12" customHeight="1" x14ac:dyDescent="0.2">
      <c r="A125" s="39"/>
      <c r="B125" s="71"/>
      <c r="C125" s="39"/>
      <c r="D125" s="40"/>
      <c r="E125" s="39"/>
      <c r="F125" s="163"/>
      <c r="G125" s="67"/>
      <c r="H125" s="51"/>
      <c r="I125" s="39"/>
      <c r="J125" s="293"/>
      <c r="K125" s="39"/>
      <c r="L125" s="293"/>
      <c r="M125" s="96"/>
      <c r="N125" s="41"/>
      <c r="O125" s="62" t="s">
        <v>203</v>
      </c>
      <c r="P125" s="59"/>
    </row>
    <row r="126" spans="1:16" ht="12" customHeight="1" x14ac:dyDescent="0.2">
      <c r="A126" s="39"/>
      <c r="B126" s="71"/>
      <c r="C126" s="39"/>
      <c r="D126" s="40"/>
      <c r="E126" s="39"/>
      <c r="F126" s="43"/>
      <c r="G126" s="67"/>
      <c r="H126" s="51"/>
      <c r="I126" s="39"/>
      <c r="J126" s="293"/>
      <c r="K126" s="39"/>
      <c r="L126" s="293"/>
      <c r="M126" s="96"/>
      <c r="N126" s="41"/>
      <c r="O126" s="142" t="s">
        <v>312</v>
      </c>
      <c r="P126" s="59" t="s">
        <v>148</v>
      </c>
    </row>
    <row r="127" spans="1:16" ht="12" customHeight="1" x14ac:dyDescent="0.2">
      <c r="A127" s="36">
        <v>4</v>
      </c>
      <c r="B127" s="45" t="s">
        <v>466</v>
      </c>
      <c r="C127" s="36" t="s">
        <v>457</v>
      </c>
      <c r="D127" s="219">
        <v>3</v>
      </c>
      <c r="E127" s="36">
        <v>1</v>
      </c>
      <c r="F127" s="48">
        <v>1</v>
      </c>
      <c r="G127" s="95">
        <v>1</v>
      </c>
      <c r="H127" s="95" t="s">
        <v>9</v>
      </c>
      <c r="I127" s="66">
        <v>50</v>
      </c>
      <c r="J127" s="289">
        <v>60</v>
      </c>
      <c r="K127" s="36">
        <v>170</v>
      </c>
      <c r="L127" s="48">
        <v>170</v>
      </c>
      <c r="M127" s="95" t="s">
        <v>9</v>
      </c>
      <c r="N127" s="46" t="s">
        <v>602</v>
      </c>
      <c r="O127" s="331" t="s">
        <v>207</v>
      </c>
      <c r="P127" s="36" t="s">
        <v>113</v>
      </c>
    </row>
    <row r="128" spans="1:16" ht="12" customHeight="1" x14ac:dyDescent="0.2">
      <c r="A128" s="39"/>
      <c r="B128" s="44"/>
      <c r="C128" s="39"/>
      <c r="D128" s="218"/>
      <c r="E128" s="39"/>
      <c r="F128" s="51"/>
      <c r="G128" s="40"/>
      <c r="H128" s="96"/>
      <c r="I128" s="39"/>
      <c r="J128" s="293"/>
      <c r="K128" s="39"/>
      <c r="L128" s="51"/>
      <c r="M128" s="96"/>
      <c r="N128" s="41" t="s">
        <v>603</v>
      </c>
      <c r="O128" s="331" t="s">
        <v>216</v>
      </c>
      <c r="P128" s="39" t="s">
        <v>114</v>
      </c>
    </row>
    <row r="129" spans="1:16" ht="12" customHeight="1" x14ac:dyDescent="0.2">
      <c r="A129" s="39"/>
      <c r="B129" s="44"/>
      <c r="C129" s="39"/>
      <c r="D129" s="218"/>
      <c r="E129" s="39"/>
      <c r="F129" s="51"/>
      <c r="G129" s="40"/>
      <c r="H129" s="96"/>
      <c r="I129" s="39"/>
      <c r="J129" s="293"/>
      <c r="K129" s="39"/>
      <c r="L129" s="51"/>
      <c r="M129" s="96"/>
      <c r="N129" s="83" t="s">
        <v>531</v>
      </c>
      <c r="O129" s="331" t="s">
        <v>217</v>
      </c>
      <c r="P129" s="39"/>
    </row>
    <row r="130" spans="1:16" ht="12" customHeight="1" x14ac:dyDescent="0.2">
      <c r="A130" s="39"/>
      <c r="B130" s="44"/>
      <c r="C130" s="39"/>
      <c r="D130" s="218"/>
      <c r="E130" s="39"/>
      <c r="F130" s="51"/>
      <c r="G130" s="40"/>
      <c r="H130" s="96"/>
      <c r="I130" s="39"/>
      <c r="J130" s="293"/>
      <c r="K130" s="39"/>
      <c r="L130" s="51"/>
      <c r="M130" s="96"/>
      <c r="N130" s="41" t="s">
        <v>371</v>
      </c>
      <c r="O130" s="62" t="s">
        <v>606</v>
      </c>
      <c r="P130" s="39" t="s">
        <v>148</v>
      </c>
    </row>
    <row r="131" spans="1:16" ht="12" customHeight="1" x14ac:dyDescent="0.2">
      <c r="A131" s="39"/>
      <c r="B131" s="44"/>
      <c r="C131" s="39"/>
      <c r="D131" s="218"/>
      <c r="E131" s="39"/>
      <c r="F131" s="51"/>
      <c r="G131" s="40"/>
      <c r="H131" s="96"/>
      <c r="I131" s="39"/>
      <c r="J131" s="293"/>
      <c r="K131" s="39"/>
      <c r="L131" s="51"/>
      <c r="M131" s="96"/>
      <c r="N131" s="41"/>
      <c r="O131" s="331" t="s">
        <v>607</v>
      </c>
      <c r="P131" s="39" t="s">
        <v>149</v>
      </c>
    </row>
    <row r="132" spans="1:16" ht="12" customHeight="1" x14ac:dyDescent="0.2">
      <c r="A132" s="36">
        <v>5</v>
      </c>
      <c r="B132" s="225" t="s">
        <v>460</v>
      </c>
      <c r="C132" s="36" t="s">
        <v>457</v>
      </c>
      <c r="D132" s="219">
        <v>2</v>
      </c>
      <c r="E132" s="36">
        <v>0.5</v>
      </c>
      <c r="F132" s="219">
        <v>0.5</v>
      </c>
      <c r="G132" s="95">
        <v>1</v>
      </c>
      <c r="H132" s="95"/>
      <c r="I132" s="66">
        <v>25</v>
      </c>
      <c r="J132" s="289">
        <v>30</v>
      </c>
      <c r="K132" s="36">
        <v>85</v>
      </c>
      <c r="L132" s="48">
        <v>170</v>
      </c>
      <c r="M132" s="66" t="s">
        <v>9</v>
      </c>
      <c r="N132" s="46" t="s">
        <v>604</v>
      </c>
      <c r="O132" s="46" t="s">
        <v>788</v>
      </c>
      <c r="P132" s="61" t="s">
        <v>113</v>
      </c>
    </row>
    <row r="133" spans="1:16" ht="12" customHeight="1" x14ac:dyDescent="0.2">
      <c r="A133" s="39"/>
      <c r="B133" s="50"/>
      <c r="C133" s="39"/>
      <c r="D133" s="293"/>
      <c r="E133" s="39"/>
      <c r="F133" s="293"/>
      <c r="G133" s="96"/>
      <c r="H133" s="96"/>
      <c r="I133" s="67"/>
      <c r="J133" s="375"/>
      <c r="K133" s="39"/>
      <c r="L133" s="51"/>
      <c r="M133" s="67"/>
      <c r="N133" s="41" t="s">
        <v>605</v>
      </c>
      <c r="O133" s="41" t="s">
        <v>546</v>
      </c>
      <c r="P133" s="59" t="s">
        <v>114</v>
      </c>
    </row>
    <row r="134" spans="1:16" ht="12" customHeight="1" x14ac:dyDescent="0.2">
      <c r="A134" s="39"/>
      <c r="B134" s="50"/>
      <c r="C134" s="39"/>
      <c r="D134" s="218"/>
      <c r="E134" s="39"/>
      <c r="F134" s="218"/>
      <c r="G134" s="96"/>
      <c r="H134" s="96"/>
      <c r="I134" s="39"/>
      <c r="J134" s="375"/>
      <c r="K134" s="39"/>
      <c r="L134" s="375"/>
      <c r="M134" s="67"/>
      <c r="N134" s="327" t="s">
        <v>372</v>
      </c>
      <c r="O134" s="41" t="s">
        <v>543</v>
      </c>
      <c r="P134" s="59"/>
    </row>
    <row r="135" spans="1:16" ht="12" customHeight="1" x14ac:dyDescent="0.2">
      <c r="A135" s="39"/>
      <c r="B135" s="50"/>
      <c r="C135" s="39"/>
      <c r="D135" s="218"/>
      <c r="E135" s="39"/>
      <c r="F135" s="218"/>
      <c r="G135" s="96"/>
      <c r="H135" s="96"/>
      <c r="I135" s="39"/>
      <c r="J135" s="375"/>
      <c r="K135" s="39"/>
      <c r="L135" s="375"/>
      <c r="M135" s="67"/>
      <c r="N135" s="62" t="s">
        <v>371</v>
      </c>
      <c r="O135" s="55"/>
      <c r="P135" s="59"/>
    </row>
    <row r="136" spans="1:16" ht="12" hidden="1" customHeight="1" x14ac:dyDescent="0.2">
      <c r="A136" s="39"/>
      <c r="B136" s="50"/>
      <c r="C136" s="39"/>
      <c r="D136" s="218"/>
      <c r="E136" s="39"/>
      <c r="F136" s="218"/>
      <c r="G136" s="96"/>
      <c r="H136" s="96"/>
      <c r="I136" s="39"/>
      <c r="J136" s="293"/>
      <c r="K136" s="39"/>
      <c r="L136" s="293"/>
      <c r="M136" s="67"/>
      <c r="N136" s="62"/>
      <c r="O136" s="44"/>
      <c r="P136" s="39"/>
    </row>
    <row r="137" spans="1:16" ht="12" hidden="1" customHeight="1" x14ac:dyDescent="0.2">
      <c r="A137" s="39"/>
      <c r="B137" s="50"/>
      <c r="C137" s="39"/>
      <c r="D137" s="218"/>
      <c r="E137" s="39"/>
      <c r="F137" s="218"/>
      <c r="G137" s="96"/>
      <c r="H137" s="96"/>
      <c r="I137" s="39"/>
      <c r="J137" s="293"/>
      <c r="K137" s="39"/>
      <c r="L137" s="293"/>
      <c r="M137" s="67"/>
      <c r="N137" s="62"/>
      <c r="O137" s="44"/>
      <c r="P137" s="39"/>
    </row>
    <row r="138" spans="1:16" ht="12" hidden="1" customHeight="1" x14ac:dyDescent="0.2">
      <c r="A138" s="53"/>
      <c r="B138" s="226"/>
      <c r="C138" s="53"/>
      <c r="D138" s="56"/>
      <c r="E138" s="53"/>
      <c r="F138" s="56"/>
      <c r="G138" s="227"/>
      <c r="H138" s="227"/>
      <c r="I138" s="53"/>
      <c r="J138" s="56"/>
      <c r="K138" s="53"/>
      <c r="L138" s="56"/>
      <c r="M138" s="69"/>
      <c r="N138" s="142"/>
      <c r="O138" s="44"/>
      <c r="P138" s="53"/>
    </row>
    <row r="139" spans="1:16" ht="12" customHeight="1" x14ac:dyDescent="0.2">
      <c r="A139" s="37">
        <v>6</v>
      </c>
      <c r="B139" s="82" t="s">
        <v>462</v>
      </c>
      <c r="C139" s="219" t="s">
        <v>457</v>
      </c>
      <c r="D139" s="36">
        <v>2</v>
      </c>
      <c r="E139" s="219">
        <v>2</v>
      </c>
      <c r="F139" s="66" t="s">
        <v>9</v>
      </c>
      <c r="G139" s="48" t="s">
        <v>9</v>
      </c>
      <c r="H139" s="95"/>
      <c r="I139" s="66">
        <v>100</v>
      </c>
      <c r="J139" s="289">
        <v>120</v>
      </c>
      <c r="K139" s="66" t="s">
        <v>9</v>
      </c>
      <c r="L139" s="48" t="s">
        <v>9</v>
      </c>
      <c r="M139" s="66"/>
      <c r="N139" s="46" t="s">
        <v>600</v>
      </c>
      <c r="O139" s="63" t="s">
        <v>547</v>
      </c>
      <c r="P139" s="61" t="s">
        <v>113</v>
      </c>
    </row>
    <row r="140" spans="1:16" ht="12" customHeight="1" x14ac:dyDescent="0.2">
      <c r="A140" s="40"/>
      <c r="B140" s="83"/>
      <c r="C140" s="218"/>
      <c r="D140" s="39"/>
      <c r="E140" s="218"/>
      <c r="F140" s="39"/>
      <c r="G140" s="51"/>
      <c r="H140" s="96"/>
      <c r="I140" s="39"/>
      <c r="J140" s="293"/>
      <c r="K140" s="39"/>
      <c r="L140" s="293"/>
      <c r="M140" s="67"/>
      <c r="N140" s="41" t="s">
        <v>601</v>
      </c>
      <c r="O140" s="41" t="s">
        <v>546</v>
      </c>
      <c r="P140" s="59" t="s">
        <v>114</v>
      </c>
    </row>
    <row r="141" spans="1:16" ht="12" customHeight="1" x14ac:dyDescent="0.2">
      <c r="A141" s="40"/>
      <c r="B141" s="83"/>
      <c r="C141" s="218"/>
      <c r="D141" s="39"/>
      <c r="E141" s="218"/>
      <c r="F141" s="39"/>
      <c r="G141" s="51"/>
      <c r="H141" s="96"/>
      <c r="I141" s="53"/>
      <c r="J141" s="56"/>
      <c r="K141" s="53"/>
      <c r="L141" s="56"/>
      <c r="M141" s="69"/>
      <c r="N141" s="55"/>
      <c r="O141" s="55" t="s">
        <v>545</v>
      </c>
      <c r="P141" s="59"/>
    </row>
    <row r="142" spans="1:16" ht="12" customHeight="1" x14ac:dyDescent="0.2">
      <c r="A142" s="60">
        <v>7</v>
      </c>
      <c r="B142" s="46" t="s">
        <v>464</v>
      </c>
      <c r="C142" s="219" t="s">
        <v>463</v>
      </c>
      <c r="D142" s="36">
        <v>2</v>
      </c>
      <c r="E142" s="236">
        <v>2</v>
      </c>
      <c r="F142" s="66" t="s">
        <v>9</v>
      </c>
      <c r="G142" s="48" t="s">
        <v>9</v>
      </c>
      <c r="H142" s="60"/>
      <c r="I142" s="67">
        <v>100</v>
      </c>
      <c r="J142" s="293">
        <v>120</v>
      </c>
      <c r="K142" s="67" t="s">
        <v>9</v>
      </c>
      <c r="L142" s="51" t="s">
        <v>9</v>
      </c>
      <c r="M142" s="41"/>
      <c r="N142" s="44" t="s">
        <v>600</v>
      </c>
      <c r="O142" s="46" t="s">
        <v>220</v>
      </c>
      <c r="P142" s="61" t="s">
        <v>113</v>
      </c>
    </row>
    <row r="143" spans="1:16" ht="12" customHeight="1" x14ac:dyDescent="0.2">
      <c r="A143" s="38"/>
      <c r="B143" s="41"/>
      <c r="C143" s="44"/>
      <c r="D143" s="39"/>
      <c r="E143" s="44"/>
      <c r="F143" s="41"/>
      <c r="G143" s="44"/>
      <c r="H143" s="38"/>
      <c r="I143" s="41"/>
      <c r="J143" s="44"/>
      <c r="K143" s="39"/>
      <c r="L143" s="44"/>
      <c r="M143" s="41"/>
      <c r="N143" s="44" t="s">
        <v>601</v>
      </c>
      <c r="O143" s="41" t="s">
        <v>530</v>
      </c>
      <c r="P143" s="59" t="s">
        <v>114</v>
      </c>
    </row>
    <row r="144" spans="1:16" ht="12" customHeight="1" x14ac:dyDescent="0.2">
      <c r="A144" s="42"/>
      <c r="B144" s="55"/>
      <c r="C144" s="54"/>
      <c r="D144" s="53"/>
      <c r="E144" s="54"/>
      <c r="F144" s="55"/>
      <c r="G144" s="54"/>
      <c r="H144" s="42"/>
      <c r="I144" s="55"/>
      <c r="J144" s="54"/>
      <c r="K144" s="53"/>
      <c r="L144" s="54"/>
      <c r="M144" s="55"/>
      <c r="N144" s="54"/>
      <c r="O144" s="55" t="s">
        <v>548</v>
      </c>
      <c r="P144" s="55"/>
    </row>
    <row r="145" spans="1:16" ht="12" customHeight="1" x14ac:dyDescent="0.2">
      <c r="A145" s="451" t="s">
        <v>82</v>
      </c>
      <c r="B145" s="455"/>
      <c r="C145" s="16"/>
      <c r="D145" s="16">
        <f>SUM(D111:D144)</f>
        <v>20</v>
      </c>
      <c r="E145" s="228">
        <v>9.5</v>
      </c>
      <c r="F145" s="16">
        <v>4.5</v>
      </c>
      <c r="G145" s="16">
        <v>6</v>
      </c>
      <c r="H145" s="288">
        <v>0</v>
      </c>
      <c r="I145" s="16">
        <f>SUM(I111:I144)</f>
        <v>475</v>
      </c>
      <c r="J145" s="286">
        <f>SUM(J111:J144)</f>
        <v>570</v>
      </c>
      <c r="K145" s="16">
        <f>SUM(K111:K138)</f>
        <v>765</v>
      </c>
      <c r="L145" s="328">
        <f>SUM(L111:L138)</f>
        <v>1020</v>
      </c>
      <c r="M145" s="16">
        <v>0</v>
      </c>
      <c r="N145" s="330"/>
      <c r="O145" s="17"/>
      <c r="P145" s="55"/>
    </row>
    <row r="146" spans="1:16" ht="3.75" customHeight="1" x14ac:dyDescent="0.2"/>
    <row r="147" spans="1:16" ht="12" customHeight="1" x14ac:dyDescent="0.2">
      <c r="D147" s="64"/>
      <c r="O147" s="401" t="s">
        <v>529</v>
      </c>
      <c r="P147" s="401"/>
    </row>
    <row r="148" spans="1:16" ht="12" customHeight="1" x14ac:dyDescent="0.2">
      <c r="B148" s="116" t="s">
        <v>43</v>
      </c>
    </row>
    <row r="149" spans="1:16" ht="12" customHeight="1" x14ac:dyDescent="0.2">
      <c r="B149" s="116" t="s">
        <v>144</v>
      </c>
      <c r="D149" s="8"/>
      <c r="E149" s="8"/>
      <c r="H149" s="8"/>
      <c r="I149" s="8"/>
      <c r="J149" s="8"/>
      <c r="L149" s="8"/>
      <c r="M149" s="8"/>
      <c r="O149" s="401" t="s">
        <v>88</v>
      </c>
      <c r="P149" s="401"/>
    </row>
    <row r="150" spans="1:16" ht="12" customHeight="1" x14ac:dyDescent="0.2">
      <c r="O150" s="6"/>
      <c r="P150" s="6"/>
    </row>
    <row r="151" spans="1:16" ht="12" customHeight="1" x14ac:dyDescent="0.2">
      <c r="O151" s="6"/>
      <c r="P151" s="6"/>
    </row>
    <row r="152" spans="1:16" ht="12" customHeight="1" x14ac:dyDescent="0.2">
      <c r="B152" s="115" t="s">
        <v>154</v>
      </c>
      <c r="C152" s="115"/>
      <c r="D152" s="9"/>
      <c r="E152" s="9"/>
      <c r="H152" s="18"/>
      <c r="O152" s="400" t="s">
        <v>153</v>
      </c>
      <c r="P152" s="400"/>
    </row>
    <row r="153" spans="1:16" ht="12" customHeight="1" x14ac:dyDescent="0.2">
      <c r="B153" s="116" t="s">
        <v>44</v>
      </c>
      <c r="C153" s="214"/>
      <c r="D153" s="8"/>
      <c r="E153" s="8"/>
      <c r="H153" s="65"/>
      <c r="O153" s="443" t="s">
        <v>145</v>
      </c>
      <c r="P153" s="443"/>
    </row>
    <row r="154" spans="1:16" ht="12" customHeight="1" x14ac:dyDescent="0.2">
      <c r="C154" s="401" t="s">
        <v>45</v>
      </c>
      <c r="D154" s="401"/>
      <c r="E154" s="401"/>
      <c r="F154" s="401"/>
      <c r="G154" s="401"/>
      <c r="H154" s="401"/>
      <c r="I154" s="401"/>
      <c r="J154" s="401"/>
      <c r="K154" s="401"/>
      <c r="L154" s="401"/>
      <c r="M154" s="401"/>
      <c r="N154" s="401"/>
    </row>
    <row r="155" spans="1:16" ht="12" customHeight="1" x14ac:dyDescent="0.2">
      <c r="C155" s="401" t="s">
        <v>46</v>
      </c>
      <c r="D155" s="401"/>
      <c r="E155" s="401"/>
      <c r="F155" s="401"/>
      <c r="G155" s="401"/>
      <c r="H155" s="401"/>
      <c r="I155" s="401"/>
      <c r="J155" s="401"/>
      <c r="K155" s="401"/>
      <c r="L155" s="401"/>
      <c r="M155" s="401"/>
      <c r="N155" s="401"/>
    </row>
    <row r="156" spans="1:16" ht="12" customHeight="1" x14ac:dyDescent="0.2">
      <c r="C156" s="214"/>
    </row>
    <row r="157" spans="1:16" ht="12" customHeight="1" x14ac:dyDescent="0.2">
      <c r="C157" s="214"/>
      <c r="F157" s="9"/>
      <c r="G157" s="9"/>
      <c r="H157" s="9"/>
      <c r="I157" s="9"/>
      <c r="J157" s="9"/>
      <c r="K157" s="213"/>
      <c r="L157" s="9"/>
      <c r="M157" s="9"/>
    </row>
    <row r="158" spans="1:16" ht="12" customHeight="1" x14ac:dyDescent="0.2">
      <c r="C158" s="400" t="s">
        <v>448</v>
      </c>
      <c r="D158" s="400"/>
      <c r="E158" s="400"/>
      <c r="F158" s="400"/>
      <c r="G158" s="400"/>
      <c r="H158" s="400"/>
      <c r="I158" s="400"/>
      <c r="J158" s="400"/>
      <c r="K158" s="400"/>
      <c r="L158" s="400"/>
      <c r="M158" s="400"/>
      <c r="N158" s="400"/>
    </row>
    <row r="159" spans="1:16" ht="12" customHeight="1" x14ac:dyDescent="0.2">
      <c r="C159" s="401" t="s">
        <v>449</v>
      </c>
      <c r="D159" s="401"/>
      <c r="E159" s="401"/>
      <c r="F159" s="401"/>
      <c r="G159" s="401"/>
      <c r="H159" s="401"/>
      <c r="I159" s="401"/>
      <c r="J159" s="401"/>
      <c r="K159" s="401"/>
      <c r="L159" s="401"/>
      <c r="M159" s="401"/>
      <c r="N159" s="401"/>
    </row>
  </sheetData>
  <mergeCells count="81">
    <mergeCell ref="J109:J110"/>
    <mergeCell ref="C51:N51"/>
    <mergeCell ref="C159:N159"/>
    <mergeCell ref="A56:P56"/>
    <mergeCell ref="A57:P57"/>
    <mergeCell ref="A58:P58"/>
    <mergeCell ref="A60:A62"/>
    <mergeCell ref="B60:B62"/>
    <mergeCell ref="D60:D62"/>
    <mergeCell ref="E60:H60"/>
    <mergeCell ref="I60:M60"/>
    <mergeCell ref="O60:O62"/>
    <mergeCell ref="P60:P62"/>
    <mergeCell ref="E61:E62"/>
    <mergeCell ref="F61:G61"/>
    <mergeCell ref="H61:H62"/>
    <mergeCell ref="I61:I62"/>
    <mergeCell ref="C101:N101"/>
    <mergeCell ref="C96:N96"/>
    <mergeCell ref="C99:N99"/>
    <mergeCell ref="C100:N100"/>
    <mergeCell ref="A145:B145"/>
    <mergeCell ref="O149:P149"/>
    <mergeCell ref="O152:P152"/>
    <mergeCell ref="E109:E110"/>
    <mergeCell ref="A106:P106"/>
    <mergeCell ref="A85:B85"/>
    <mergeCell ref="A104:P104"/>
    <mergeCell ref="A2:P2"/>
    <mergeCell ref="A3:P3"/>
    <mergeCell ref="A4:P4"/>
    <mergeCell ref="A6:A8"/>
    <mergeCell ref="B6:B8"/>
    <mergeCell ref="D6:D8"/>
    <mergeCell ref="E6:H6"/>
    <mergeCell ref="I6:M6"/>
    <mergeCell ref="O6:O8"/>
    <mergeCell ref="P6:P8"/>
    <mergeCell ref="E7:E8"/>
    <mergeCell ref="F7:G7"/>
    <mergeCell ref="H7:H8"/>
    <mergeCell ref="I7:I8"/>
    <mergeCell ref="K7:L7"/>
    <mergeCell ref="M7:M8"/>
    <mergeCell ref="J7:J8"/>
    <mergeCell ref="J61:J62"/>
    <mergeCell ref="C155:N155"/>
    <mergeCell ref="C154:N154"/>
    <mergeCell ref="D108:D110"/>
    <mergeCell ref="O38:P38"/>
    <mergeCell ref="O43:P43"/>
    <mergeCell ref="O44:P44"/>
    <mergeCell ref="C46:N46"/>
    <mergeCell ref="O92:P92"/>
    <mergeCell ref="O93:P93"/>
    <mergeCell ref="C95:N95"/>
    <mergeCell ref="C47:N47"/>
    <mergeCell ref="O40:P40"/>
    <mergeCell ref="K61:L61"/>
    <mergeCell ref="C52:N52"/>
    <mergeCell ref="C53:N53"/>
    <mergeCell ref="M61:M62"/>
    <mergeCell ref="C50:N50"/>
    <mergeCell ref="C158:N158"/>
    <mergeCell ref="O153:P153"/>
    <mergeCell ref="E108:H108"/>
    <mergeCell ref="I108:M108"/>
    <mergeCell ref="O108:O110"/>
    <mergeCell ref="P108:P110"/>
    <mergeCell ref="O87:P87"/>
    <mergeCell ref="O89:P89"/>
    <mergeCell ref="F109:G109"/>
    <mergeCell ref="H109:H110"/>
    <mergeCell ref="I109:I110"/>
    <mergeCell ref="K109:L109"/>
    <mergeCell ref="M109:M110"/>
    <mergeCell ref="O147:P147"/>
    <mergeCell ref="A105:P105"/>
    <mergeCell ref="A108:A110"/>
    <mergeCell ref="B108:B110"/>
    <mergeCell ref="A36:B36"/>
  </mergeCells>
  <printOptions horizontalCentered="1" verticalCentered="1"/>
  <pageMargins left="0" right="0" top="0" bottom="0" header="0.31496062992125984" footer="0.31496062992125984"/>
  <pageSetup paperSize="9" scale="95" orientation="landscape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6"/>
  <sheetViews>
    <sheetView topLeftCell="B295" zoomScale="140" zoomScaleNormal="140" workbookViewId="0">
      <selection activeCell="N4" sqref="N1:Y1048576"/>
    </sheetView>
  </sheetViews>
  <sheetFormatPr defaultColWidth="9.7109375" defaultRowHeight="12" customHeight="1" x14ac:dyDescent="0.2"/>
  <cols>
    <col min="1" max="1" width="10.42578125" style="15" customWidth="1"/>
    <col min="2" max="2" width="10" style="15" customWidth="1"/>
    <col min="3" max="3" width="10.28515625" style="15" customWidth="1"/>
    <col min="4" max="4" width="11.28515625" style="15" customWidth="1"/>
    <col min="5" max="5" width="10.5703125" style="15" customWidth="1"/>
    <col min="6" max="6" width="11" style="15" customWidth="1"/>
    <col min="7" max="7" width="10.140625" style="15" customWidth="1"/>
    <col min="8" max="8" width="9.85546875" style="15" customWidth="1"/>
    <col min="9" max="9" width="11.28515625" style="15" customWidth="1"/>
    <col min="10" max="10" width="10.5703125" style="15" customWidth="1"/>
    <col min="11" max="11" width="3.7109375" style="15" customWidth="1"/>
    <col min="12" max="12" width="3.85546875" style="15" customWidth="1"/>
    <col min="13" max="13" width="3.7109375" style="15" customWidth="1"/>
    <col min="14" max="16384" width="9.7109375" style="15"/>
  </cols>
  <sheetData>
    <row r="1" spans="1:13" x14ac:dyDescent="0.2">
      <c r="A1" s="245"/>
      <c r="K1" s="15" t="s">
        <v>687</v>
      </c>
      <c r="L1" s="15">
        <v>1</v>
      </c>
    </row>
    <row r="2" spans="1:13" s="246" customFormat="1" ht="12" customHeight="1" x14ac:dyDescent="0.25">
      <c r="A2" s="475" t="s">
        <v>310</v>
      </c>
      <c r="B2" s="475"/>
      <c r="C2" s="475"/>
      <c r="D2" s="475"/>
      <c r="E2" s="475"/>
      <c r="F2" s="475"/>
      <c r="G2" s="475"/>
      <c r="H2" s="475"/>
      <c r="I2" s="475"/>
      <c r="J2" s="475"/>
      <c r="K2" s="475"/>
      <c r="L2" s="475"/>
      <c r="M2" s="161"/>
    </row>
    <row r="3" spans="1:13" s="246" customFormat="1" ht="12" customHeight="1" x14ac:dyDescent="0.25">
      <c r="A3" s="476" t="s">
        <v>465</v>
      </c>
      <c r="B3" s="476"/>
      <c r="C3" s="476"/>
      <c r="D3" s="476"/>
      <c r="E3" s="476"/>
      <c r="F3" s="476"/>
      <c r="G3" s="476"/>
      <c r="H3" s="476"/>
      <c r="I3" s="476"/>
      <c r="J3" s="476"/>
      <c r="K3" s="476"/>
      <c r="L3" s="476"/>
      <c r="M3" s="162"/>
    </row>
    <row r="4" spans="1:13" s="246" customFormat="1" ht="12" customHeight="1" x14ac:dyDescent="0.25"/>
    <row r="5" spans="1:13" s="246" customFormat="1" ht="12" customHeight="1" x14ac:dyDescent="0.25">
      <c r="A5" s="469" t="s">
        <v>550</v>
      </c>
      <c r="B5" s="471"/>
      <c r="C5" s="471"/>
      <c r="D5" s="471"/>
      <c r="E5" s="471"/>
      <c r="F5" s="471"/>
      <c r="G5" s="471"/>
      <c r="H5" s="471"/>
      <c r="I5" s="471"/>
      <c r="J5" s="471"/>
      <c r="K5" s="471"/>
      <c r="L5" s="470"/>
      <c r="M5" s="161"/>
    </row>
    <row r="6" spans="1:13" s="246" customFormat="1" ht="12" customHeight="1" x14ac:dyDescent="0.25">
      <c r="A6" s="469" t="s">
        <v>155</v>
      </c>
      <c r="B6" s="471"/>
      <c r="C6" s="471"/>
      <c r="D6" s="471"/>
      <c r="E6" s="471"/>
      <c r="F6" s="471"/>
      <c r="G6" s="471"/>
      <c r="H6" s="471"/>
      <c r="I6" s="471"/>
      <c r="J6" s="471"/>
      <c r="K6" s="471"/>
      <c r="L6" s="470"/>
    </row>
    <row r="7" spans="1:13" s="246" customFormat="1" ht="12" customHeight="1" x14ac:dyDescent="0.25">
      <c r="A7" s="448" t="s">
        <v>117</v>
      </c>
      <c r="B7" s="487"/>
      <c r="C7" s="448" t="s">
        <v>118</v>
      </c>
      <c r="D7" s="493"/>
      <c r="E7" s="448" t="s">
        <v>119</v>
      </c>
      <c r="F7" s="493"/>
      <c r="G7" s="448" t="s">
        <v>120</v>
      </c>
      <c r="H7" s="493"/>
      <c r="I7" s="488" t="s">
        <v>121</v>
      </c>
      <c r="J7" s="493"/>
      <c r="K7" s="209" t="s">
        <v>157</v>
      </c>
      <c r="L7" s="210" t="s">
        <v>158</v>
      </c>
    </row>
    <row r="8" spans="1:13" s="246" customFormat="1" ht="12" customHeight="1" x14ac:dyDescent="0.25">
      <c r="A8" s="467" t="s">
        <v>552</v>
      </c>
      <c r="B8" s="468"/>
      <c r="C8" s="467" t="s">
        <v>375</v>
      </c>
      <c r="D8" s="484"/>
      <c r="E8" s="467" t="s">
        <v>247</v>
      </c>
      <c r="F8" s="484"/>
      <c r="G8" s="467" t="s">
        <v>248</v>
      </c>
      <c r="H8" s="484"/>
      <c r="I8" s="467" t="s">
        <v>249</v>
      </c>
      <c r="J8" s="468"/>
      <c r="K8" s="209">
        <v>8</v>
      </c>
      <c r="L8" s="210">
        <v>9</v>
      </c>
    </row>
    <row r="9" spans="1:13" s="246" customFormat="1" ht="12" customHeight="1" x14ac:dyDescent="0.25">
      <c r="A9" s="145" t="s">
        <v>230</v>
      </c>
      <c r="B9" s="145" t="s">
        <v>646</v>
      </c>
      <c r="C9" s="145" t="s">
        <v>794</v>
      </c>
      <c r="D9" s="145" t="s">
        <v>650</v>
      </c>
      <c r="E9" s="145" t="s">
        <v>159</v>
      </c>
      <c r="F9" s="145" t="s">
        <v>646</v>
      </c>
      <c r="G9" s="145" t="s">
        <v>159</v>
      </c>
      <c r="H9" s="145" t="s">
        <v>648</v>
      </c>
      <c r="I9" s="294" t="s">
        <v>669</v>
      </c>
      <c r="J9" s="302" t="s">
        <v>228</v>
      </c>
      <c r="K9" s="247"/>
      <c r="L9" s="247"/>
    </row>
    <row r="10" spans="1:13" s="246" customFormat="1" ht="12" customHeight="1" x14ac:dyDescent="0.25">
      <c r="A10" s="145" t="s">
        <v>232</v>
      </c>
      <c r="B10" s="145" t="s">
        <v>646</v>
      </c>
      <c r="C10" s="145" t="s">
        <v>795</v>
      </c>
      <c r="D10" s="145" t="s">
        <v>579</v>
      </c>
      <c r="E10" s="145" t="s">
        <v>160</v>
      </c>
      <c r="F10" s="145" t="s">
        <v>646</v>
      </c>
      <c r="G10" s="145" t="s">
        <v>160</v>
      </c>
      <c r="H10" s="145" t="s">
        <v>233</v>
      </c>
      <c r="I10" s="145" t="s">
        <v>230</v>
      </c>
      <c r="J10" s="145" t="s">
        <v>642</v>
      </c>
      <c r="K10" s="247"/>
      <c r="L10" s="247"/>
    </row>
    <row r="11" spans="1:13" s="246" customFormat="1" ht="12" customHeight="1" x14ac:dyDescent="0.25">
      <c r="A11" s="383" t="s">
        <v>238</v>
      </c>
      <c r="B11" s="349" t="s">
        <v>227</v>
      </c>
      <c r="C11" s="383" t="s">
        <v>796</v>
      </c>
      <c r="D11" s="383" t="s">
        <v>227</v>
      </c>
      <c r="E11" s="145" t="s">
        <v>161</v>
      </c>
      <c r="F11" s="145" t="s">
        <v>250</v>
      </c>
      <c r="G11" s="349" t="s">
        <v>231</v>
      </c>
      <c r="H11" s="349" t="s">
        <v>227</v>
      </c>
      <c r="I11" s="145" t="s">
        <v>232</v>
      </c>
      <c r="J11" s="145" t="s">
        <v>253</v>
      </c>
      <c r="K11" s="247"/>
      <c r="L11" s="247"/>
    </row>
    <row r="12" spans="1:13" s="246" customFormat="1" ht="12" customHeight="1" x14ac:dyDescent="0.25">
      <c r="A12" s="145" t="s">
        <v>225</v>
      </c>
      <c r="B12" s="145" t="s">
        <v>250</v>
      </c>
      <c r="C12" s="145" t="s">
        <v>167</v>
      </c>
      <c r="D12" s="145" t="s">
        <v>652</v>
      </c>
      <c r="E12" s="349" t="s">
        <v>721</v>
      </c>
      <c r="F12" s="349" t="s">
        <v>227</v>
      </c>
      <c r="G12" s="145" t="s">
        <v>688</v>
      </c>
      <c r="H12" s="145" t="s">
        <v>233</v>
      </c>
      <c r="I12" s="349" t="s">
        <v>238</v>
      </c>
      <c r="J12" s="349" t="s">
        <v>227</v>
      </c>
      <c r="K12" s="247"/>
      <c r="L12" s="247"/>
    </row>
    <row r="13" spans="1:13" s="246" customFormat="1" ht="12" customHeight="1" x14ac:dyDescent="0.25">
      <c r="A13" s="145" t="s">
        <v>732</v>
      </c>
      <c r="B13" s="145" t="s">
        <v>250</v>
      </c>
      <c r="C13" s="145" t="s">
        <v>168</v>
      </c>
      <c r="D13" s="145" t="s">
        <v>652</v>
      </c>
      <c r="E13" s="145" t="s">
        <v>254</v>
      </c>
      <c r="F13" s="145" t="s">
        <v>250</v>
      </c>
      <c r="G13" s="145" t="s">
        <v>689</v>
      </c>
      <c r="H13" s="145" t="s">
        <v>233</v>
      </c>
      <c r="I13" s="145" t="s">
        <v>689</v>
      </c>
      <c r="J13" s="145" t="s">
        <v>253</v>
      </c>
      <c r="K13" s="247"/>
      <c r="L13" s="247"/>
    </row>
    <row r="14" spans="1:13" s="246" customFormat="1" ht="12" customHeight="1" x14ac:dyDescent="0.25">
      <c r="A14" s="145" t="s">
        <v>733</v>
      </c>
      <c r="B14" s="145" t="s">
        <v>250</v>
      </c>
      <c r="C14" s="383" t="s">
        <v>623</v>
      </c>
      <c r="D14" s="383" t="s">
        <v>227</v>
      </c>
      <c r="E14" s="145" t="s">
        <v>722</v>
      </c>
      <c r="F14" s="145" t="s">
        <v>250</v>
      </c>
      <c r="G14" s="349" t="s">
        <v>392</v>
      </c>
      <c r="H14" s="349" t="s">
        <v>227</v>
      </c>
      <c r="I14" s="145" t="s">
        <v>392</v>
      </c>
      <c r="J14" s="145" t="s">
        <v>253</v>
      </c>
      <c r="K14" s="210"/>
      <c r="L14" s="210"/>
    </row>
    <row r="15" spans="1:13" s="246" customFormat="1" ht="12" customHeight="1" x14ac:dyDescent="0.25">
      <c r="A15" s="383" t="s">
        <v>734</v>
      </c>
      <c r="B15" s="349" t="s">
        <v>227</v>
      </c>
      <c r="C15" s="145" t="s">
        <v>797</v>
      </c>
      <c r="D15" s="145" t="s">
        <v>651</v>
      </c>
      <c r="E15" s="349" t="s">
        <v>244</v>
      </c>
      <c r="F15" s="349" t="s">
        <v>227</v>
      </c>
      <c r="G15" s="145" t="s">
        <v>162</v>
      </c>
      <c r="H15" s="145" t="s">
        <v>644</v>
      </c>
      <c r="I15" s="349" t="s">
        <v>700</v>
      </c>
      <c r="J15" s="349" t="s">
        <v>227</v>
      </c>
      <c r="K15" s="247"/>
      <c r="L15" s="247"/>
    </row>
    <row r="16" spans="1:13" s="246" customFormat="1" ht="12" customHeight="1" x14ac:dyDescent="0.25">
      <c r="A16" s="145" t="s">
        <v>735</v>
      </c>
      <c r="B16" s="145" t="s">
        <v>647</v>
      </c>
      <c r="C16" s="145" t="s">
        <v>700</v>
      </c>
      <c r="D16" s="145" t="s">
        <v>729</v>
      </c>
      <c r="E16" s="145" t="s">
        <v>714</v>
      </c>
      <c r="F16" s="145" t="s">
        <v>647</v>
      </c>
      <c r="G16" s="145" t="s">
        <v>163</v>
      </c>
      <c r="H16" s="145" t="s">
        <v>644</v>
      </c>
      <c r="I16" s="145" t="s">
        <v>718</v>
      </c>
      <c r="J16" s="145" t="s">
        <v>643</v>
      </c>
      <c r="K16" s="247"/>
      <c r="L16" s="247"/>
    </row>
    <row r="17" spans="1:13" s="246" customFormat="1" x14ac:dyDescent="0.25">
      <c r="A17" s="145" t="s">
        <v>736</v>
      </c>
      <c r="B17" s="145" t="s">
        <v>647</v>
      </c>
      <c r="C17" s="383" t="s">
        <v>713</v>
      </c>
      <c r="D17" s="383" t="s">
        <v>227</v>
      </c>
      <c r="E17" s="145" t="s">
        <v>691</v>
      </c>
      <c r="F17" s="145" t="s">
        <v>647</v>
      </c>
      <c r="G17" s="349" t="s">
        <v>690</v>
      </c>
      <c r="H17" s="348" t="s">
        <v>227</v>
      </c>
      <c r="I17" s="145" t="s">
        <v>719</v>
      </c>
      <c r="J17" s="145" t="s">
        <v>720</v>
      </c>
      <c r="K17" s="247"/>
      <c r="L17" s="247"/>
      <c r="M17" s="248"/>
    </row>
    <row r="18" spans="1:13" s="246" customFormat="1" x14ac:dyDescent="0.25">
      <c r="A18" s="381" t="s">
        <v>737</v>
      </c>
      <c r="B18" s="145" t="s">
        <v>723</v>
      </c>
      <c r="C18" s="381" t="s">
        <v>714</v>
      </c>
      <c r="D18" s="145" t="s">
        <v>653</v>
      </c>
      <c r="E18" s="145" t="s">
        <v>692</v>
      </c>
      <c r="F18" s="145" t="s">
        <v>723</v>
      </c>
      <c r="G18" s="145" t="s">
        <v>691</v>
      </c>
      <c r="H18" s="145" t="s">
        <v>649</v>
      </c>
      <c r="I18" s="145"/>
      <c r="J18" s="243"/>
      <c r="K18" s="254"/>
      <c r="L18" s="254"/>
      <c r="M18" s="248"/>
    </row>
    <row r="19" spans="1:13" s="246" customFormat="1" x14ac:dyDescent="0.25">
      <c r="A19" s="389" t="s">
        <v>738</v>
      </c>
      <c r="B19" s="145" t="s">
        <v>723</v>
      </c>
      <c r="C19" s="297" t="s">
        <v>691</v>
      </c>
      <c r="D19" s="145" t="s">
        <v>653</v>
      </c>
      <c r="E19" s="145" t="s">
        <v>693</v>
      </c>
      <c r="F19" s="145" t="s">
        <v>723</v>
      </c>
      <c r="G19" s="145" t="s">
        <v>692</v>
      </c>
      <c r="H19" s="145" t="s">
        <v>725</v>
      </c>
      <c r="I19" s="285"/>
      <c r="J19" s="244"/>
      <c r="K19" s="254"/>
      <c r="L19" s="254"/>
      <c r="M19" s="248"/>
    </row>
    <row r="20" spans="1:13" s="246" customFormat="1" x14ac:dyDescent="0.25">
      <c r="A20" s="360"/>
      <c r="B20" s="145"/>
      <c r="C20" s="360" t="s">
        <v>692</v>
      </c>
      <c r="D20" s="145" t="s">
        <v>731</v>
      </c>
      <c r="E20" s="243"/>
      <c r="F20" s="145"/>
      <c r="G20" s="145"/>
      <c r="H20" s="145"/>
      <c r="I20" s="145"/>
      <c r="J20" s="243"/>
      <c r="K20" s="247"/>
      <c r="L20" s="247"/>
      <c r="M20" s="248"/>
    </row>
    <row r="21" spans="1:13" s="246" customFormat="1" x14ac:dyDescent="0.25">
      <c r="A21" s="360"/>
      <c r="B21" s="145"/>
      <c r="C21" s="360" t="s">
        <v>693</v>
      </c>
      <c r="D21" s="145" t="s">
        <v>731</v>
      </c>
      <c r="E21" s="243"/>
      <c r="F21" s="145"/>
      <c r="G21" s="145"/>
      <c r="H21" s="145"/>
      <c r="I21" s="145"/>
      <c r="J21" s="243"/>
      <c r="K21" s="247"/>
      <c r="L21" s="247"/>
      <c r="M21" s="248"/>
    </row>
    <row r="22" spans="1:13" s="246" customFormat="1" x14ac:dyDescent="0.25">
      <c r="A22" s="270"/>
      <c r="B22" s="270"/>
      <c r="C22" s="270"/>
      <c r="D22" s="270"/>
      <c r="E22" s="255"/>
      <c r="F22" s="256"/>
      <c r="G22" s="256"/>
      <c r="H22" s="256"/>
      <c r="I22" s="256"/>
      <c r="J22" s="255"/>
      <c r="K22" s="271"/>
      <c r="L22" s="271"/>
      <c r="M22" s="271"/>
    </row>
    <row r="23" spans="1:13" s="246" customFormat="1" x14ac:dyDescent="0.25">
      <c r="A23" s="449" t="s">
        <v>550</v>
      </c>
      <c r="B23" s="473"/>
      <c r="C23" s="473"/>
      <c r="D23" s="473"/>
      <c r="E23" s="473"/>
      <c r="F23" s="473"/>
      <c r="G23" s="473"/>
      <c r="H23" s="473"/>
      <c r="I23" s="473"/>
      <c r="J23" s="473"/>
      <c r="K23" s="473"/>
      <c r="L23" s="474"/>
      <c r="M23" s="248"/>
    </row>
    <row r="24" spans="1:13" s="246" customFormat="1" x14ac:dyDescent="0.25">
      <c r="A24" s="469" t="s">
        <v>156</v>
      </c>
      <c r="B24" s="471"/>
      <c r="C24" s="471"/>
      <c r="D24" s="471"/>
      <c r="E24" s="471"/>
      <c r="F24" s="471"/>
      <c r="G24" s="471"/>
      <c r="H24" s="471"/>
      <c r="I24" s="471"/>
      <c r="J24" s="471"/>
      <c r="K24" s="471"/>
      <c r="L24" s="470"/>
      <c r="M24" s="248"/>
    </row>
    <row r="25" spans="1:13" s="246" customFormat="1" x14ac:dyDescent="0.25">
      <c r="A25" s="485" t="s">
        <v>117</v>
      </c>
      <c r="B25" s="486"/>
      <c r="C25" s="448" t="s">
        <v>118</v>
      </c>
      <c r="D25" s="487"/>
      <c r="E25" s="448" t="s">
        <v>119</v>
      </c>
      <c r="F25" s="487"/>
      <c r="G25" s="448" t="s">
        <v>120</v>
      </c>
      <c r="H25" s="487"/>
      <c r="I25" s="488" t="s">
        <v>121</v>
      </c>
      <c r="J25" s="489"/>
      <c r="K25" s="209" t="s">
        <v>157</v>
      </c>
      <c r="L25" s="210" t="s">
        <v>158</v>
      </c>
      <c r="M25" s="248"/>
    </row>
    <row r="26" spans="1:13" s="246" customFormat="1" x14ac:dyDescent="0.25">
      <c r="A26" s="490" t="s">
        <v>553</v>
      </c>
      <c r="B26" s="491"/>
      <c r="C26" s="467" t="s">
        <v>376</v>
      </c>
      <c r="D26" s="468"/>
      <c r="E26" s="467" t="s">
        <v>255</v>
      </c>
      <c r="F26" s="468"/>
      <c r="G26" s="467" t="s">
        <v>256</v>
      </c>
      <c r="H26" s="468"/>
      <c r="I26" s="467" t="s">
        <v>257</v>
      </c>
      <c r="J26" s="468"/>
      <c r="K26" s="209">
        <v>15</v>
      </c>
      <c r="L26" s="210">
        <v>16</v>
      </c>
      <c r="M26" s="248"/>
    </row>
    <row r="27" spans="1:13" s="246" customFormat="1" x14ac:dyDescent="0.25">
      <c r="A27" s="145" t="s">
        <v>230</v>
      </c>
      <c r="B27" s="145" t="s">
        <v>646</v>
      </c>
      <c r="C27" s="145"/>
      <c r="D27" s="145"/>
      <c r="E27" s="145" t="s">
        <v>159</v>
      </c>
      <c r="F27" s="145" t="s">
        <v>646</v>
      </c>
      <c r="G27" s="145" t="s">
        <v>159</v>
      </c>
      <c r="H27" s="145" t="s">
        <v>648</v>
      </c>
      <c r="I27" s="356" t="s">
        <v>669</v>
      </c>
      <c r="J27" s="358" t="s">
        <v>228</v>
      </c>
      <c r="K27" s="247"/>
      <c r="L27" s="247"/>
      <c r="M27" s="248"/>
    </row>
    <row r="28" spans="1:13" s="246" customFormat="1" x14ac:dyDescent="0.25">
      <c r="A28" s="145" t="s">
        <v>232</v>
      </c>
      <c r="B28" s="145" t="s">
        <v>646</v>
      </c>
      <c r="C28" s="145"/>
      <c r="D28" s="145"/>
      <c r="E28" s="145" t="s">
        <v>160</v>
      </c>
      <c r="F28" s="145" t="s">
        <v>646</v>
      </c>
      <c r="G28" s="145" t="s">
        <v>160</v>
      </c>
      <c r="H28" s="145" t="s">
        <v>233</v>
      </c>
      <c r="I28" s="145" t="s">
        <v>230</v>
      </c>
      <c r="J28" s="145" t="s">
        <v>642</v>
      </c>
      <c r="K28" s="247"/>
      <c r="L28" s="247"/>
      <c r="M28" s="248"/>
    </row>
    <row r="29" spans="1:13" s="246" customFormat="1" x14ac:dyDescent="0.25">
      <c r="A29" s="383" t="s">
        <v>238</v>
      </c>
      <c r="B29" s="358" t="s">
        <v>227</v>
      </c>
      <c r="C29" s="145"/>
      <c r="D29" s="145"/>
      <c r="E29" s="145" t="s">
        <v>161</v>
      </c>
      <c r="F29" s="145" t="s">
        <v>250</v>
      </c>
      <c r="G29" s="358" t="s">
        <v>231</v>
      </c>
      <c r="H29" s="358" t="s">
        <v>227</v>
      </c>
      <c r="I29" s="145" t="s">
        <v>232</v>
      </c>
      <c r="J29" s="145" t="s">
        <v>253</v>
      </c>
      <c r="K29" s="247"/>
      <c r="L29" s="247"/>
      <c r="M29" s="248"/>
    </row>
    <row r="30" spans="1:13" s="246" customFormat="1" x14ac:dyDescent="0.25">
      <c r="A30" s="145" t="s">
        <v>225</v>
      </c>
      <c r="B30" s="145" t="s">
        <v>250</v>
      </c>
      <c r="C30" s="358"/>
      <c r="D30" s="358"/>
      <c r="E30" s="358" t="s">
        <v>721</v>
      </c>
      <c r="F30" s="358" t="s">
        <v>227</v>
      </c>
      <c r="G30" s="145" t="s">
        <v>688</v>
      </c>
      <c r="H30" s="145" t="s">
        <v>233</v>
      </c>
      <c r="I30" s="358" t="s">
        <v>238</v>
      </c>
      <c r="J30" s="358" t="s">
        <v>227</v>
      </c>
      <c r="K30" s="247"/>
      <c r="L30" s="247"/>
      <c r="M30" s="248"/>
    </row>
    <row r="31" spans="1:13" s="246" customFormat="1" x14ac:dyDescent="0.25">
      <c r="A31" s="145" t="s">
        <v>732</v>
      </c>
      <c r="B31" s="145" t="s">
        <v>250</v>
      </c>
      <c r="C31" s="469" t="s">
        <v>293</v>
      </c>
      <c r="D31" s="470"/>
      <c r="E31" s="145" t="s">
        <v>254</v>
      </c>
      <c r="F31" s="145" t="s">
        <v>250</v>
      </c>
      <c r="G31" s="145" t="s">
        <v>689</v>
      </c>
      <c r="H31" s="145" t="s">
        <v>233</v>
      </c>
      <c r="I31" s="145" t="s">
        <v>689</v>
      </c>
      <c r="J31" s="145" t="s">
        <v>253</v>
      </c>
      <c r="K31" s="247"/>
      <c r="L31" s="247"/>
      <c r="M31" s="248"/>
    </row>
    <row r="32" spans="1:13" s="246" customFormat="1" x14ac:dyDescent="0.25">
      <c r="A32" s="145" t="s">
        <v>733</v>
      </c>
      <c r="B32" s="145" t="s">
        <v>250</v>
      </c>
      <c r="C32" s="469" t="s">
        <v>580</v>
      </c>
      <c r="D32" s="470"/>
      <c r="E32" s="145" t="s">
        <v>722</v>
      </c>
      <c r="F32" s="145" t="s">
        <v>250</v>
      </c>
      <c r="G32" s="358" t="s">
        <v>392</v>
      </c>
      <c r="H32" s="358" t="s">
        <v>227</v>
      </c>
      <c r="I32" s="145" t="s">
        <v>392</v>
      </c>
      <c r="J32" s="145" t="s">
        <v>253</v>
      </c>
      <c r="K32" s="210"/>
      <c r="L32" s="210"/>
      <c r="M32" s="248"/>
    </row>
    <row r="33" spans="1:13" s="246" customFormat="1" x14ac:dyDescent="0.25">
      <c r="A33" s="383" t="s">
        <v>734</v>
      </c>
      <c r="B33" s="358" t="s">
        <v>227</v>
      </c>
      <c r="C33" s="145"/>
      <c r="D33" s="145"/>
      <c r="E33" s="358" t="s">
        <v>244</v>
      </c>
      <c r="F33" s="358" t="s">
        <v>227</v>
      </c>
      <c r="G33" s="145" t="s">
        <v>162</v>
      </c>
      <c r="H33" s="145" t="s">
        <v>644</v>
      </c>
      <c r="I33" s="358" t="s">
        <v>700</v>
      </c>
      <c r="J33" s="358" t="s">
        <v>227</v>
      </c>
      <c r="K33" s="247"/>
      <c r="L33" s="247"/>
      <c r="M33" s="248"/>
    </row>
    <row r="34" spans="1:13" s="246" customFormat="1" x14ac:dyDescent="0.25">
      <c r="A34" s="145" t="s">
        <v>735</v>
      </c>
      <c r="B34" s="145" t="s">
        <v>647</v>
      </c>
      <c r="C34" s="358"/>
      <c r="D34" s="358"/>
      <c r="E34" s="145" t="s">
        <v>798</v>
      </c>
      <c r="F34" s="145" t="s">
        <v>650</v>
      </c>
      <c r="G34" s="145" t="s">
        <v>163</v>
      </c>
      <c r="H34" s="145" t="s">
        <v>644</v>
      </c>
      <c r="I34" s="145" t="s">
        <v>718</v>
      </c>
      <c r="J34" s="145" t="s">
        <v>643</v>
      </c>
      <c r="K34" s="247"/>
      <c r="L34" s="247"/>
      <c r="M34" s="248"/>
    </row>
    <row r="35" spans="1:13" s="246" customFormat="1" x14ac:dyDescent="0.25">
      <c r="A35" s="145" t="s">
        <v>736</v>
      </c>
      <c r="B35" s="145" t="s">
        <v>647</v>
      </c>
      <c r="C35" s="145"/>
      <c r="D35" s="145"/>
      <c r="E35" s="248" t="s">
        <v>799</v>
      </c>
      <c r="F35" s="381" t="s">
        <v>579</v>
      </c>
      <c r="G35" s="358" t="s">
        <v>690</v>
      </c>
      <c r="H35" s="356" t="s">
        <v>227</v>
      </c>
      <c r="I35" s="145" t="s">
        <v>719</v>
      </c>
      <c r="J35" s="145" t="s">
        <v>720</v>
      </c>
      <c r="K35" s="247"/>
      <c r="L35" s="247"/>
      <c r="M35" s="248"/>
    </row>
    <row r="36" spans="1:13" s="246" customFormat="1" x14ac:dyDescent="0.25">
      <c r="A36" s="381" t="s">
        <v>737</v>
      </c>
      <c r="B36" s="145" t="s">
        <v>723</v>
      </c>
      <c r="C36" s="354"/>
      <c r="D36" s="145"/>
      <c r="E36" s="383" t="s">
        <v>800</v>
      </c>
      <c r="F36" s="383" t="s">
        <v>227</v>
      </c>
      <c r="G36" s="145" t="s">
        <v>691</v>
      </c>
      <c r="H36" s="145" t="s">
        <v>649</v>
      </c>
      <c r="I36" s="145"/>
      <c r="J36" s="243"/>
      <c r="K36" s="254"/>
      <c r="L36" s="254"/>
      <c r="M36" s="248"/>
    </row>
    <row r="37" spans="1:13" s="246" customFormat="1" x14ac:dyDescent="0.25">
      <c r="A37" s="389" t="s">
        <v>738</v>
      </c>
      <c r="B37" s="354" t="s">
        <v>723</v>
      </c>
      <c r="C37" s="297"/>
      <c r="D37" s="353"/>
      <c r="E37" s="145" t="s">
        <v>766</v>
      </c>
      <c r="F37" s="145" t="s">
        <v>651</v>
      </c>
      <c r="G37" s="354" t="s">
        <v>692</v>
      </c>
      <c r="H37" s="354" t="s">
        <v>725</v>
      </c>
      <c r="I37" s="354"/>
      <c r="J37" s="244"/>
      <c r="K37" s="254"/>
      <c r="L37" s="254"/>
      <c r="M37" s="248"/>
    </row>
    <row r="38" spans="1:13" s="246" customFormat="1" x14ac:dyDescent="0.25">
      <c r="A38" s="360"/>
      <c r="B38" s="145"/>
      <c r="C38" s="360"/>
      <c r="D38" s="383"/>
      <c r="E38" s="145" t="s">
        <v>793</v>
      </c>
      <c r="F38" s="145" t="s">
        <v>729</v>
      </c>
      <c r="G38" s="145"/>
      <c r="H38" s="145"/>
      <c r="I38" s="145"/>
      <c r="J38" s="243"/>
      <c r="K38" s="247"/>
      <c r="L38" s="247"/>
      <c r="M38" s="248"/>
    </row>
    <row r="39" spans="1:13" s="246" customFormat="1" x14ac:dyDescent="0.25">
      <c r="A39" s="367"/>
      <c r="B39" s="367"/>
      <c r="C39" s="367"/>
      <c r="D39" s="367"/>
      <c r="E39" s="366"/>
      <c r="F39" s="366"/>
      <c r="G39" s="366"/>
      <c r="H39" s="366"/>
      <c r="I39" s="366"/>
      <c r="J39" s="366"/>
      <c r="K39" s="366"/>
      <c r="L39" s="366"/>
      <c r="M39" s="248"/>
    </row>
    <row r="40" spans="1:13" s="246" customFormat="1" x14ac:dyDescent="0.25">
      <c r="A40" s="469" t="s">
        <v>550</v>
      </c>
      <c r="B40" s="471"/>
      <c r="C40" s="471"/>
      <c r="D40" s="471"/>
      <c r="E40" s="471"/>
      <c r="F40" s="471"/>
      <c r="G40" s="471"/>
      <c r="H40" s="471"/>
      <c r="I40" s="471"/>
      <c r="J40" s="471"/>
      <c r="K40" s="471"/>
      <c r="L40" s="470"/>
      <c r="M40" s="248"/>
    </row>
    <row r="41" spans="1:13" s="246" customFormat="1" x14ac:dyDescent="0.25">
      <c r="A41" s="469" t="s">
        <v>165</v>
      </c>
      <c r="B41" s="471"/>
      <c r="C41" s="471"/>
      <c r="D41" s="471"/>
      <c r="E41" s="471"/>
      <c r="F41" s="471"/>
      <c r="G41" s="472"/>
      <c r="H41" s="472"/>
      <c r="I41" s="471"/>
      <c r="J41" s="471"/>
      <c r="K41" s="473"/>
      <c r="L41" s="474"/>
      <c r="M41" s="248"/>
    </row>
    <row r="42" spans="1:13" s="246" customFormat="1" x14ac:dyDescent="0.25">
      <c r="A42" s="448" t="s">
        <v>117</v>
      </c>
      <c r="B42" s="487"/>
      <c r="C42" s="448" t="s">
        <v>118</v>
      </c>
      <c r="D42" s="487"/>
      <c r="E42" s="448" t="s">
        <v>119</v>
      </c>
      <c r="F42" s="472"/>
      <c r="G42" s="485" t="s">
        <v>120</v>
      </c>
      <c r="H42" s="486"/>
      <c r="I42" s="492" t="s">
        <v>121</v>
      </c>
      <c r="J42" s="489"/>
      <c r="K42" s="209" t="s">
        <v>157</v>
      </c>
      <c r="L42" s="210" t="s">
        <v>158</v>
      </c>
      <c r="M42" s="248"/>
    </row>
    <row r="43" spans="1:13" s="246" customFormat="1" x14ac:dyDescent="0.25">
      <c r="A43" s="467" t="s">
        <v>554</v>
      </c>
      <c r="B43" s="468"/>
      <c r="C43" s="467" t="s">
        <v>377</v>
      </c>
      <c r="D43" s="468"/>
      <c r="E43" s="467" t="s">
        <v>258</v>
      </c>
      <c r="F43" s="496"/>
      <c r="G43" s="494" t="s">
        <v>259</v>
      </c>
      <c r="H43" s="495"/>
      <c r="I43" s="496" t="s">
        <v>260</v>
      </c>
      <c r="J43" s="468"/>
      <c r="K43" s="209">
        <v>22</v>
      </c>
      <c r="L43" s="210">
        <v>23</v>
      </c>
      <c r="M43" s="248"/>
    </row>
    <row r="44" spans="1:13" s="246" customFormat="1" x14ac:dyDescent="0.25">
      <c r="A44" s="145" t="s">
        <v>230</v>
      </c>
      <c r="B44" s="145" t="s">
        <v>646</v>
      </c>
      <c r="C44" s="145" t="s">
        <v>794</v>
      </c>
      <c r="D44" s="145" t="s">
        <v>650</v>
      </c>
      <c r="E44" s="145" t="s">
        <v>159</v>
      </c>
      <c r="F44" s="145" t="s">
        <v>646</v>
      </c>
      <c r="G44" s="145" t="s">
        <v>159</v>
      </c>
      <c r="H44" s="145" t="s">
        <v>648</v>
      </c>
      <c r="I44" s="356" t="s">
        <v>669</v>
      </c>
      <c r="J44" s="358" t="s">
        <v>228</v>
      </c>
      <c r="K44" s="247"/>
      <c r="L44" s="247"/>
      <c r="M44" s="248"/>
    </row>
    <row r="45" spans="1:13" s="246" customFormat="1" x14ac:dyDescent="0.25">
      <c r="A45" s="145" t="s">
        <v>232</v>
      </c>
      <c r="B45" s="145" t="s">
        <v>646</v>
      </c>
      <c r="C45" s="145" t="s">
        <v>795</v>
      </c>
      <c r="D45" s="145" t="s">
        <v>579</v>
      </c>
      <c r="E45" s="145" t="s">
        <v>160</v>
      </c>
      <c r="F45" s="145" t="s">
        <v>646</v>
      </c>
      <c r="G45" s="145" t="s">
        <v>160</v>
      </c>
      <c r="H45" s="145" t="s">
        <v>233</v>
      </c>
      <c r="I45" s="145" t="s">
        <v>230</v>
      </c>
      <c r="J45" s="145" t="s">
        <v>642</v>
      </c>
      <c r="K45" s="247"/>
      <c r="L45" s="247"/>
      <c r="M45" s="248"/>
    </row>
    <row r="46" spans="1:13" s="246" customFormat="1" x14ac:dyDescent="0.25">
      <c r="A46" s="383" t="s">
        <v>238</v>
      </c>
      <c r="B46" s="358" t="s">
        <v>227</v>
      </c>
      <c r="C46" s="383" t="s">
        <v>796</v>
      </c>
      <c r="D46" s="383" t="s">
        <v>227</v>
      </c>
      <c r="E46" s="145" t="s">
        <v>161</v>
      </c>
      <c r="F46" s="145" t="s">
        <v>250</v>
      </c>
      <c r="G46" s="358" t="s">
        <v>231</v>
      </c>
      <c r="H46" s="358" t="s">
        <v>227</v>
      </c>
      <c r="I46" s="145" t="s">
        <v>232</v>
      </c>
      <c r="J46" s="145" t="s">
        <v>253</v>
      </c>
      <c r="K46" s="247"/>
      <c r="L46" s="247"/>
      <c r="M46" s="248"/>
    </row>
    <row r="47" spans="1:13" s="246" customFormat="1" x14ac:dyDescent="0.25">
      <c r="A47" s="145" t="s">
        <v>225</v>
      </c>
      <c r="B47" s="145" t="s">
        <v>250</v>
      </c>
      <c r="C47" s="145" t="s">
        <v>167</v>
      </c>
      <c r="D47" s="145" t="s">
        <v>652</v>
      </c>
      <c r="E47" s="358" t="s">
        <v>721</v>
      </c>
      <c r="F47" s="358" t="s">
        <v>227</v>
      </c>
      <c r="G47" s="145" t="s">
        <v>688</v>
      </c>
      <c r="H47" s="145" t="s">
        <v>233</v>
      </c>
      <c r="I47" s="358" t="s">
        <v>238</v>
      </c>
      <c r="J47" s="358" t="s">
        <v>227</v>
      </c>
      <c r="K47" s="247"/>
      <c r="L47" s="247"/>
      <c r="M47" s="248"/>
    </row>
    <row r="48" spans="1:13" s="246" customFormat="1" x14ac:dyDescent="0.25">
      <c r="A48" s="145" t="s">
        <v>732</v>
      </c>
      <c r="B48" s="145" t="s">
        <v>250</v>
      </c>
      <c r="C48" s="145" t="s">
        <v>168</v>
      </c>
      <c r="D48" s="145" t="s">
        <v>652</v>
      </c>
      <c r="E48" s="145" t="s">
        <v>254</v>
      </c>
      <c r="F48" s="145" t="s">
        <v>250</v>
      </c>
      <c r="G48" s="145" t="s">
        <v>689</v>
      </c>
      <c r="H48" s="145" t="s">
        <v>233</v>
      </c>
      <c r="I48" s="145" t="s">
        <v>689</v>
      </c>
      <c r="J48" s="145" t="s">
        <v>253</v>
      </c>
      <c r="K48" s="247"/>
      <c r="L48" s="247"/>
      <c r="M48" s="248"/>
    </row>
    <row r="49" spans="1:13" s="246" customFormat="1" x14ac:dyDescent="0.25">
      <c r="A49" s="145" t="s">
        <v>733</v>
      </c>
      <c r="B49" s="145" t="s">
        <v>250</v>
      </c>
      <c r="C49" s="383" t="s">
        <v>623</v>
      </c>
      <c r="D49" s="383" t="s">
        <v>227</v>
      </c>
      <c r="E49" s="145" t="s">
        <v>722</v>
      </c>
      <c r="F49" s="145" t="s">
        <v>250</v>
      </c>
      <c r="G49" s="358" t="s">
        <v>392</v>
      </c>
      <c r="H49" s="358" t="s">
        <v>227</v>
      </c>
      <c r="I49" s="145" t="s">
        <v>392</v>
      </c>
      <c r="J49" s="145" t="s">
        <v>253</v>
      </c>
      <c r="K49" s="210"/>
      <c r="L49" s="210"/>
      <c r="M49" s="248"/>
    </row>
    <row r="50" spans="1:13" s="246" customFormat="1" x14ac:dyDescent="0.25">
      <c r="A50" s="383" t="s">
        <v>734</v>
      </c>
      <c r="B50" s="358" t="s">
        <v>227</v>
      </c>
      <c r="C50" s="145" t="s">
        <v>797</v>
      </c>
      <c r="D50" s="145" t="s">
        <v>651</v>
      </c>
      <c r="E50" s="358" t="s">
        <v>244</v>
      </c>
      <c r="F50" s="358" t="s">
        <v>227</v>
      </c>
      <c r="G50" s="145" t="s">
        <v>162</v>
      </c>
      <c r="H50" s="145" t="s">
        <v>644</v>
      </c>
      <c r="I50" s="358" t="s">
        <v>700</v>
      </c>
      <c r="J50" s="358" t="s">
        <v>227</v>
      </c>
      <c r="K50" s="247"/>
      <c r="L50" s="247"/>
      <c r="M50" s="248"/>
    </row>
    <row r="51" spans="1:13" s="246" customFormat="1" x14ac:dyDescent="0.25">
      <c r="A51" s="145" t="s">
        <v>735</v>
      </c>
      <c r="B51" s="145" t="s">
        <v>647</v>
      </c>
      <c r="C51" s="145" t="s">
        <v>700</v>
      </c>
      <c r="D51" s="145" t="s">
        <v>729</v>
      </c>
      <c r="E51" s="145" t="s">
        <v>245</v>
      </c>
      <c r="F51" s="145" t="s">
        <v>652</v>
      </c>
      <c r="G51" s="145" t="s">
        <v>163</v>
      </c>
      <c r="H51" s="145" t="s">
        <v>644</v>
      </c>
      <c r="I51" s="145" t="s">
        <v>718</v>
      </c>
      <c r="J51" s="145" t="s">
        <v>643</v>
      </c>
      <c r="K51" s="247"/>
      <c r="L51" s="247"/>
      <c r="M51" s="248"/>
    </row>
    <row r="52" spans="1:13" s="246" customFormat="1" x14ac:dyDescent="0.25">
      <c r="A52" s="145" t="s">
        <v>736</v>
      </c>
      <c r="B52" s="145" t="s">
        <v>647</v>
      </c>
      <c r="C52" s="383" t="s">
        <v>713</v>
      </c>
      <c r="D52" s="383" t="s">
        <v>227</v>
      </c>
      <c r="E52" s="145" t="s">
        <v>246</v>
      </c>
      <c r="F52" s="145" t="s">
        <v>652</v>
      </c>
      <c r="G52" s="358" t="s">
        <v>690</v>
      </c>
      <c r="H52" s="356" t="s">
        <v>227</v>
      </c>
      <c r="I52" s="145" t="s">
        <v>719</v>
      </c>
      <c r="J52" s="145" t="s">
        <v>720</v>
      </c>
      <c r="K52" s="247"/>
      <c r="L52" s="247"/>
      <c r="M52" s="248"/>
    </row>
    <row r="53" spans="1:13" s="246" customFormat="1" x14ac:dyDescent="0.25">
      <c r="A53" s="381" t="s">
        <v>737</v>
      </c>
      <c r="B53" s="145" t="s">
        <v>723</v>
      </c>
      <c r="C53" s="381" t="s">
        <v>714</v>
      </c>
      <c r="D53" s="145" t="s">
        <v>653</v>
      </c>
      <c r="E53" s="383" t="s">
        <v>670</v>
      </c>
      <c r="F53" s="382" t="s">
        <v>227</v>
      </c>
      <c r="G53" s="145" t="s">
        <v>691</v>
      </c>
      <c r="H53" s="145" t="s">
        <v>649</v>
      </c>
      <c r="I53" s="145"/>
      <c r="J53" s="243"/>
      <c r="K53" s="254"/>
      <c r="L53" s="254"/>
      <c r="M53" s="248"/>
    </row>
    <row r="54" spans="1:13" s="304" customFormat="1" x14ac:dyDescent="0.25">
      <c r="A54" s="389" t="s">
        <v>738</v>
      </c>
      <c r="B54" s="145" t="s">
        <v>723</v>
      </c>
      <c r="C54" s="297" t="s">
        <v>691</v>
      </c>
      <c r="D54" s="145" t="s">
        <v>653</v>
      </c>
      <c r="E54" s="145" t="s">
        <v>693</v>
      </c>
      <c r="F54" s="145" t="s">
        <v>653</v>
      </c>
      <c r="G54" s="145" t="s">
        <v>692</v>
      </c>
      <c r="H54" s="145" t="s">
        <v>725</v>
      </c>
      <c r="I54" s="354"/>
      <c r="J54" s="244"/>
      <c r="K54" s="254"/>
      <c r="L54" s="254"/>
      <c r="M54" s="271"/>
    </row>
    <row r="55" spans="1:13" s="335" customFormat="1" x14ac:dyDescent="0.25">
      <c r="A55" s="360"/>
      <c r="B55" s="145"/>
      <c r="C55" s="360" t="s">
        <v>692</v>
      </c>
      <c r="D55" s="145" t="s">
        <v>731</v>
      </c>
      <c r="E55" s="145" t="s">
        <v>694</v>
      </c>
      <c r="F55" s="145" t="s">
        <v>653</v>
      </c>
      <c r="G55" s="145"/>
      <c r="H55" s="145"/>
      <c r="I55" s="145"/>
      <c r="J55" s="243"/>
      <c r="K55" s="247"/>
      <c r="L55" s="247"/>
      <c r="M55" s="261"/>
    </row>
    <row r="56" spans="1:13" s="335" customFormat="1" x14ac:dyDescent="0.25">
      <c r="A56" s="360"/>
      <c r="B56" s="145"/>
      <c r="C56" s="360" t="s">
        <v>693</v>
      </c>
      <c r="D56" s="145" t="s">
        <v>731</v>
      </c>
      <c r="E56" s="145" t="s">
        <v>695</v>
      </c>
      <c r="F56" s="145" t="s">
        <v>731</v>
      </c>
      <c r="G56" s="145"/>
      <c r="H56" s="145"/>
      <c r="I56" s="145"/>
      <c r="J56" s="243"/>
      <c r="K56" s="247"/>
      <c r="L56" s="247"/>
      <c r="M56" s="261"/>
    </row>
    <row r="57" spans="1:13" s="335" customFormat="1" x14ac:dyDescent="0.25">
      <c r="A57" s="360"/>
      <c r="B57" s="145"/>
      <c r="C57" s="360"/>
      <c r="D57" s="145"/>
      <c r="E57" s="145" t="s">
        <v>697</v>
      </c>
      <c r="F57" s="145" t="s">
        <v>731</v>
      </c>
      <c r="G57" s="145"/>
      <c r="H57" s="145"/>
      <c r="I57" s="145"/>
      <c r="J57" s="243"/>
      <c r="K57" s="247"/>
      <c r="L57" s="247"/>
      <c r="M57" s="261"/>
    </row>
    <row r="58" spans="1:13" s="335" customFormat="1" x14ac:dyDescent="0.25">
      <c r="A58" s="270"/>
      <c r="B58" s="270"/>
      <c r="C58" s="270"/>
      <c r="D58" s="270"/>
      <c r="E58" s="270"/>
      <c r="F58" s="271"/>
      <c r="G58" s="271"/>
      <c r="H58" s="271"/>
      <c r="I58" s="271"/>
      <c r="J58" s="270"/>
      <c r="K58" s="271"/>
      <c r="L58" s="271"/>
      <c r="M58" s="261"/>
    </row>
    <row r="59" spans="1:13" s="246" customFormat="1" x14ac:dyDescent="0.25">
      <c r="A59" s="449" t="s">
        <v>550</v>
      </c>
      <c r="B59" s="473"/>
      <c r="C59" s="473"/>
      <c r="D59" s="473"/>
      <c r="E59" s="473"/>
      <c r="F59" s="473"/>
      <c r="G59" s="473"/>
      <c r="H59" s="473"/>
      <c r="I59" s="473"/>
      <c r="J59" s="473"/>
      <c r="K59" s="473"/>
      <c r="L59" s="474"/>
      <c r="M59" s="248"/>
    </row>
    <row r="60" spans="1:13" s="246" customFormat="1" x14ac:dyDescent="0.25">
      <c r="A60" s="469" t="s">
        <v>166</v>
      </c>
      <c r="B60" s="471"/>
      <c r="C60" s="471"/>
      <c r="D60" s="471"/>
      <c r="E60" s="471"/>
      <c r="F60" s="471"/>
      <c r="G60" s="471"/>
      <c r="H60" s="471"/>
      <c r="I60" s="471"/>
      <c r="J60" s="471"/>
      <c r="K60" s="471"/>
      <c r="L60" s="470"/>
      <c r="M60" s="248"/>
    </row>
    <row r="61" spans="1:13" s="246" customFormat="1" x14ac:dyDescent="0.25">
      <c r="A61" s="448" t="s">
        <v>117</v>
      </c>
      <c r="B61" s="487"/>
      <c r="C61" s="448" t="s">
        <v>118</v>
      </c>
      <c r="D61" s="487"/>
      <c r="E61" s="448" t="s">
        <v>119</v>
      </c>
      <c r="F61" s="487"/>
      <c r="G61" s="448" t="s">
        <v>120</v>
      </c>
      <c r="H61" s="487"/>
      <c r="I61" s="488" t="s">
        <v>121</v>
      </c>
      <c r="J61" s="489"/>
      <c r="K61" s="209" t="s">
        <v>157</v>
      </c>
      <c r="L61" s="210" t="s">
        <v>158</v>
      </c>
      <c r="M61" s="248"/>
    </row>
    <row r="62" spans="1:13" s="246" customFormat="1" x14ac:dyDescent="0.25">
      <c r="A62" s="467" t="s">
        <v>555</v>
      </c>
      <c r="B62" s="468"/>
      <c r="C62" s="467" t="s">
        <v>378</v>
      </c>
      <c r="D62" s="468"/>
      <c r="E62" s="467" t="s">
        <v>261</v>
      </c>
      <c r="F62" s="468"/>
      <c r="G62" s="467" t="s">
        <v>262</v>
      </c>
      <c r="H62" s="468"/>
      <c r="I62" s="467" t="s">
        <v>263</v>
      </c>
      <c r="J62" s="468"/>
      <c r="K62" s="210">
        <v>29</v>
      </c>
      <c r="L62" s="210">
        <v>30</v>
      </c>
      <c r="M62" s="248"/>
    </row>
    <row r="63" spans="1:13" s="246" customFormat="1" x14ac:dyDescent="0.25">
      <c r="A63" s="145" t="s">
        <v>230</v>
      </c>
      <c r="B63" s="145" t="s">
        <v>646</v>
      </c>
      <c r="C63" s="145" t="s">
        <v>794</v>
      </c>
      <c r="D63" s="145" t="s">
        <v>650</v>
      </c>
      <c r="E63" s="145" t="s">
        <v>159</v>
      </c>
      <c r="F63" s="145" t="s">
        <v>646</v>
      </c>
      <c r="G63" s="145" t="s">
        <v>159</v>
      </c>
      <c r="H63" s="145" t="s">
        <v>648</v>
      </c>
      <c r="I63" s="356" t="s">
        <v>669</v>
      </c>
      <c r="J63" s="358" t="s">
        <v>228</v>
      </c>
      <c r="K63" s="247"/>
      <c r="L63" s="247"/>
      <c r="M63" s="248"/>
    </row>
    <row r="64" spans="1:13" s="246" customFormat="1" x14ac:dyDescent="0.25">
      <c r="A64" s="145" t="s">
        <v>232</v>
      </c>
      <c r="B64" s="145" t="s">
        <v>646</v>
      </c>
      <c r="C64" s="145" t="s">
        <v>795</v>
      </c>
      <c r="D64" s="145" t="s">
        <v>579</v>
      </c>
      <c r="E64" s="145" t="s">
        <v>160</v>
      </c>
      <c r="F64" s="145" t="s">
        <v>646</v>
      </c>
      <c r="G64" s="145" t="s">
        <v>160</v>
      </c>
      <c r="H64" s="145" t="s">
        <v>233</v>
      </c>
      <c r="I64" s="145" t="s">
        <v>230</v>
      </c>
      <c r="J64" s="145" t="s">
        <v>642</v>
      </c>
      <c r="K64" s="247"/>
      <c r="L64" s="247"/>
      <c r="M64" s="248"/>
    </row>
    <row r="65" spans="1:13" s="246" customFormat="1" x14ac:dyDescent="0.25">
      <c r="A65" s="383" t="s">
        <v>238</v>
      </c>
      <c r="B65" s="358" t="s">
        <v>227</v>
      </c>
      <c r="C65" s="383" t="s">
        <v>796</v>
      </c>
      <c r="D65" s="383" t="s">
        <v>227</v>
      </c>
      <c r="E65" s="145" t="s">
        <v>161</v>
      </c>
      <c r="F65" s="145" t="s">
        <v>250</v>
      </c>
      <c r="G65" s="358" t="s">
        <v>231</v>
      </c>
      <c r="H65" s="358" t="s">
        <v>227</v>
      </c>
      <c r="I65" s="145" t="s">
        <v>232</v>
      </c>
      <c r="J65" s="145" t="s">
        <v>253</v>
      </c>
      <c r="K65" s="247"/>
      <c r="L65" s="247"/>
      <c r="M65" s="248"/>
    </row>
    <row r="66" spans="1:13" s="246" customFormat="1" x14ac:dyDescent="0.25">
      <c r="A66" s="145" t="s">
        <v>225</v>
      </c>
      <c r="B66" s="145" t="s">
        <v>250</v>
      </c>
      <c r="C66" s="145" t="s">
        <v>167</v>
      </c>
      <c r="D66" s="145" t="s">
        <v>652</v>
      </c>
      <c r="E66" s="358" t="s">
        <v>721</v>
      </c>
      <c r="F66" s="358" t="s">
        <v>227</v>
      </c>
      <c r="G66" s="145" t="s">
        <v>688</v>
      </c>
      <c r="H66" s="145" t="s">
        <v>233</v>
      </c>
      <c r="I66" s="358" t="s">
        <v>238</v>
      </c>
      <c r="J66" s="358" t="s">
        <v>227</v>
      </c>
      <c r="K66" s="247"/>
      <c r="L66" s="247"/>
      <c r="M66" s="252"/>
    </row>
    <row r="67" spans="1:13" s="246" customFormat="1" x14ac:dyDescent="0.25">
      <c r="A67" s="145" t="s">
        <v>732</v>
      </c>
      <c r="B67" s="145" t="s">
        <v>250</v>
      </c>
      <c r="C67" s="145" t="s">
        <v>168</v>
      </c>
      <c r="D67" s="145" t="s">
        <v>652</v>
      </c>
      <c r="E67" s="145" t="s">
        <v>254</v>
      </c>
      <c r="F67" s="145" t="s">
        <v>250</v>
      </c>
      <c r="G67" s="145" t="s">
        <v>689</v>
      </c>
      <c r="H67" s="145" t="s">
        <v>233</v>
      </c>
      <c r="I67" s="145" t="s">
        <v>689</v>
      </c>
      <c r="J67" s="145" t="s">
        <v>253</v>
      </c>
      <c r="K67" s="247"/>
      <c r="L67" s="247"/>
      <c r="M67" s="252"/>
    </row>
    <row r="68" spans="1:13" s="246" customFormat="1" x14ac:dyDescent="0.25">
      <c r="A68" s="145" t="s">
        <v>733</v>
      </c>
      <c r="B68" s="145" t="s">
        <v>250</v>
      </c>
      <c r="C68" s="383" t="s">
        <v>623</v>
      </c>
      <c r="D68" s="383" t="s">
        <v>227</v>
      </c>
      <c r="E68" s="145" t="s">
        <v>722</v>
      </c>
      <c r="F68" s="145" t="s">
        <v>250</v>
      </c>
      <c r="G68" s="358" t="s">
        <v>392</v>
      </c>
      <c r="H68" s="358" t="s">
        <v>227</v>
      </c>
      <c r="I68" s="145" t="s">
        <v>392</v>
      </c>
      <c r="J68" s="145" t="s">
        <v>253</v>
      </c>
      <c r="K68" s="210"/>
      <c r="L68" s="210"/>
      <c r="M68" s="252"/>
    </row>
    <row r="69" spans="1:13" s="246" customFormat="1" x14ac:dyDescent="0.25">
      <c r="A69" s="383" t="s">
        <v>734</v>
      </c>
      <c r="B69" s="358" t="s">
        <v>227</v>
      </c>
      <c r="C69" s="145" t="s">
        <v>797</v>
      </c>
      <c r="D69" s="145" t="s">
        <v>651</v>
      </c>
      <c r="E69" s="358" t="s">
        <v>244</v>
      </c>
      <c r="F69" s="358" t="s">
        <v>227</v>
      </c>
      <c r="G69" s="145" t="s">
        <v>162</v>
      </c>
      <c r="H69" s="145" t="s">
        <v>644</v>
      </c>
      <c r="I69" s="358" t="s">
        <v>700</v>
      </c>
      <c r="J69" s="358" t="s">
        <v>227</v>
      </c>
      <c r="K69" s="247"/>
      <c r="L69" s="247"/>
      <c r="M69" s="252"/>
    </row>
    <row r="70" spans="1:13" s="246" customFormat="1" x14ac:dyDescent="0.25">
      <c r="A70" s="145" t="s">
        <v>735</v>
      </c>
      <c r="B70" s="145" t="s">
        <v>647</v>
      </c>
      <c r="C70" s="145" t="s">
        <v>700</v>
      </c>
      <c r="D70" s="145" t="s">
        <v>729</v>
      </c>
      <c r="E70" s="145" t="s">
        <v>714</v>
      </c>
      <c r="F70" s="145" t="s">
        <v>647</v>
      </c>
      <c r="G70" s="145" t="s">
        <v>163</v>
      </c>
      <c r="H70" s="145" t="s">
        <v>644</v>
      </c>
      <c r="I70" s="145" t="s">
        <v>718</v>
      </c>
      <c r="J70" s="145" t="s">
        <v>643</v>
      </c>
      <c r="K70" s="247"/>
      <c r="L70" s="247"/>
      <c r="M70" s="252"/>
    </row>
    <row r="71" spans="1:13" s="246" customFormat="1" x14ac:dyDescent="0.25">
      <c r="A71" s="145" t="s">
        <v>736</v>
      </c>
      <c r="B71" s="145" t="s">
        <v>647</v>
      </c>
      <c r="C71" s="383" t="s">
        <v>713</v>
      </c>
      <c r="D71" s="383" t="s">
        <v>227</v>
      </c>
      <c r="E71" s="145" t="s">
        <v>691</v>
      </c>
      <c r="F71" s="145" t="s">
        <v>647</v>
      </c>
      <c r="G71" s="358" t="s">
        <v>690</v>
      </c>
      <c r="H71" s="356" t="s">
        <v>227</v>
      </c>
      <c r="I71" s="145" t="s">
        <v>719</v>
      </c>
      <c r="J71" s="145" t="s">
        <v>720</v>
      </c>
      <c r="K71" s="247"/>
      <c r="L71" s="247"/>
      <c r="M71" s="252"/>
    </row>
    <row r="72" spans="1:13" s="246" customFormat="1" x14ac:dyDescent="0.25">
      <c r="A72" s="381" t="s">
        <v>737</v>
      </c>
      <c r="B72" s="145" t="s">
        <v>723</v>
      </c>
      <c r="C72" s="381" t="s">
        <v>714</v>
      </c>
      <c r="D72" s="145" t="s">
        <v>653</v>
      </c>
      <c r="E72" s="145" t="s">
        <v>692</v>
      </c>
      <c r="F72" s="145" t="s">
        <v>723</v>
      </c>
      <c r="G72" s="145" t="s">
        <v>691</v>
      </c>
      <c r="H72" s="145" t="s">
        <v>649</v>
      </c>
      <c r="I72" s="145"/>
      <c r="J72" s="243"/>
      <c r="K72" s="254"/>
      <c r="L72" s="254"/>
      <c r="M72" s="252"/>
    </row>
    <row r="73" spans="1:13" s="304" customFormat="1" x14ac:dyDescent="0.25">
      <c r="A73" s="389" t="s">
        <v>738</v>
      </c>
      <c r="B73" s="145" t="s">
        <v>723</v>
      </c>
      <c r="C73" s="297" t="s">
        <v>691</v>
      </c>
      <c r="D73" s="145" t="s">
        <v>653</v>
      </c>
      <c r="E73" s="145" t="s">
        <v>693</v>
      </c>
      <c r="F73" s="145" t="s">
        <v>723</v>
      </c>
      <c r="G73" s="145" t="s">
        <v>692</v>
      </c>
      <c r="H73" s="145" t="s">
        <v>725</v>
      </c>
      <c r="I73" s="354"/>
      <c r="J73" s="244"/>
      <c r="K73" s="254"/>
      <c r="L73" s="254"/>
      <c r="M73" s="271"/>
    </row>
    <row r="74" spans="1:13" s="335" customFormat="1" x14ac:dyDescent="0.25">
      <c r="A74" s="360"/>
      <c r="B74" s="145"/>
      <c r="C74" s="360" t="s">
        <v>692</v>
      </c>
      <c r="D74" s="145" t="s">
        <v>731</v>
      </c>
      <c r="E74" s="243"/>
      <c r="F74" s="145"/>
      <c r="G74" s="145"/>
      <c r="H74" s="145"/>
      <c r="I74" s="145"/>
      <c r="J74" s="243"/>
      <c r="K74" s="247"/>
      <c r="L74" s="247"/>
      <c r="M74" s="261"/>
    </row>
    <row r="75" spans="1:13" s="335" customFormat="1" x14ac:dyDescent="0.25">
      <c r="A75" s="360"/>
      <c r="B75" s="145"/>
      <c r="C75" s="360" t="s">
        <v>693</v>
      </c>
      <c r="D75" s="145" t="s">
        <v>731</v>
      </c>
      <c r="E75" s="243"/>
      <c r="F75" s="145"/>
      <c r="G75" s="145"/>
      <c r="H75" s="145"/>
      <c r="I75" s="145"/>
      <c r="J75" s="243"/>
      <c r="K75" s="247"/>
      <c r="L75" s="247"/>
      <c r="M75" s="261"/>
    </row>
    <row r="76" spans="1:13" s="335" customFormat="1" x14ac:dyDescent="0.25">
      <c r="A76" s="334"/>
      <c r="B76" s="334"/>
      <c r="C76" s="334"/>
      <c r="D76" s="334"/>
      <c r="E76" s="334"/>
      <c r="F76" s="334"/>
      <c r="G76" s="261"/>
      <c r="H76" s="261"/>
      <c r="I76" s="261"/>
      <c r="J76" s="334"/>
      <c r="K76" s="261"/>
      <c r="L76" s="261"/>
      <c r="M76" s="261"/>
    </row>
    <row r="77" spans="1:13" s="246" customFormat="1" ht="12.75" x14ac:dyDescent="0.2">
      <c r="A77" s="262" t="s">
        <v>239</v>
      </c>
      <c r="B77" s="263"/>
      <c r="C77" s="252"/>
      <c r="D77" s="252"/>
      <c r="E77" s="252"/>
      <c r="F77" s="252"/>
      <c r="G77" s="252"/>
      <c r="H77" s="252"/>
      <c r="I77" s="251"/>
      <c r="J77" s="251"/>
      <c r="K77" s="44" t="s">
        <v>687</v>
      </c>
      <c r="L77" s="44">
        <v>2</v>
      </c>
      <c r="M77" s="252"/>
    </row>
    <row r="78" spans="1:13" s="246" customFormat="1" x14ac:dyDescent="0.25">
      <c r="A78" s="475" t="s">
        <v>310</v>
      </c>
      <c r="B78" s="475"/>
      <c r="C78" s="475"/>
      <c r="D78" s="475"/>
      <c r="E78" s="475"/>
      <c r="F78" s="475"/>
      <c r="G78" s="475"/>
      <c r="H78" s="475"/>
      <c r="I78" s="475"/>
      <c r="J78" s="475"/>
      <c r="K78" s="475"/>
      <c r="L78" s="475"/>
      <c r="M78" s="252"/>
    </row>
    <row r="79" spans="1:13" s="246" customFormat="1" x14ac:dyDescent="0.25">
      <c r="A79" s="476" t="s">
        <v>465</v>
      </c>
      <c r="B79" s="476"/>
      <c r="C79" s="476"/>
      <c r="D79" s="476"/>
      <c r="E79" s="476"/>
      <c r="F79" s="476"/>
      <c r="G79" s="476"/>
      <c r="H79" s="476"/>
      <c r="I79" s="476"/>
      <c r="J79" s="476"/>
      <c r="K79" s="476"/>
      <c r="L79" s="476"/>
      <c r="M79" s="252"/>
    </row>
    <row r="80" spans="1:13" s="246" customFormat="1" x14ac:dyDescent="0.25">
      <c r="M80" s="252"/>
    </row>
    <row r="81" spans="1:13" s="246" customFormat="1" x14ac:dyDescent="0.25">
      <c r="A81" s="481" t="s">
        <v>556</v>
      </c>
      <c r="B81" s="481"/>
      <c r="C81" s="481"/>
      <c r="D81" s="481"/>
      <c r="E81" s="481"/>
      <c r="F81" s="481"/>
      <c r="G81" s="481"/>
      <c r="H81" s="481"/>
      <c r="I81" s="481"/>
      <c r="J81" s="481"/>
      <c r="K81" s="481"/>
      <c r="L81" s="481"/>
      <c r="M81" s="252"/>
    </row>
    <row r="82" spans="1:13" s="246" customFormat="1" x14ac:dyDescent="0.25">
      <c r="A82" s="469" t="s">
        <v>169</v>
      </c>
      <c r="B82" s="471"/>
      <c r="C82" s="471"/>
      <c r="D82" s="471"/>
      <c r="E82" s="471"/>
      <c r="F82" s="471"/>
      <c r="G82" s="471"/>
      <c r="H82" s="471"/>
      <c r="I82" s="471"/>
      <c r="J82" s="471"/>
      <c r="K82" s="471"/>
      <c r="L82" s="470"/>
      <c r="M82" s="252"/>
    </row>
    <row r="83" spans="1:13" s="246" customFormat="1" x14ac:dyDescent="0.25">
      <c r="A83" s="469" t="s">
        <v>117</v>
      </c>
      <c r="B83" s="470"/>
      <c r="C83" s="469" t="s">
        <v>118</v>
      </c>
      <c r="D83" s="470"/>
      <c r="E83" s="469" t="s">
        <v>119</v>
      </c>
      <c r="F83" s="470"/>
      <c r="G83" s="469" t="s">
        <v>120</v>
      </c>
      <c r="H83" s="470"/>
      <c r="I83" s="479" t="s">
        <v>121</v>
      </c>
      <c r="J83" s="480"/>
      <c r="K83" s="209" t="s">
        <v>157</v>
      </c>
      <c r="L83" s="210" t="s">
        <v>158</v>
      </c>
      <c r="M83" s="252"/>
    </row>
    <row r="84" spans="1:13" s="246" customFormat="1" x14ac:dyDescent="0.25">
      <c r="A84" s="465" t="s">
        <v>676</v>
      </c>
      <c r="B84" s="466"/>
      <c r="C84" s="465" t="s">
        <v>379</v>
      </c>
      <c r="D84" s="466"/>
      <c r="E84" s="465" t="s">
        <v>264</v>
      </c>
      <c r="F84" s="466"/>
      <c r="G84" s="465" t="s">
        <v>265</v>
      </c>
      <c r="H84" s="466"/>
      <c r="I84" s="465" t="s">
        <v>266</v>
      </c>
      <c r="J84" s="466"/>
      <c r="K84" s="210">
        <v>6</v>
      </c>
      <c r="L84" s="210">
        <v>7</v>
      </c>
      <c r="M84" s="252"/>
    </row>
    <row r="85" spans="1:13" s="246" customFormat="1" x14ac:dyDescent="0.25">
      <c r="A85" s="145" t="s">
        <v>230</v>
      </c>
      <c r="B85" s="145" t="s">
        <v>646</v>
      </c>
      <c r="C85" s="145" t="s">
        <v>794</v>
      </c>
      <c r="D85" s="145" t="s">
        <v>650</v>
      </c>
      <c r="E85" s="145" t="s">
        <v>159</v>
      </c>
      <c r="F85" s="145" t="s">
        <v>646</v>
      </c>
      <c r="G85" s="145" t="s">
        <v>159</v>
      </c>
      <c r="H85" s="145" t="s">
        <v>648</v>
      </c>
      <c r="I85" s="380" t="s">
        <v>669</v>
      </c>
      <c r="J85" s="383" t="s">
        <v>228</v>
      </c>
      <c r="K85" s="247"/>
      <c r="L85" s="247"/>
      <c r="M85" s="252"/>
    </row>
    <row r="86" spans="1:13" s="246" customFormat="1" x14ac:dyDescent="0.25">
      <c r="A86" s="145" t="s">
        <v>232</v>
      </c>
      <c r="B86" s="145" t="s">
        <v>646</v>
      </c>
      <c r="C86" s="145" t="s">
        <v>795</v>
      </c>
      <c r="D86" s="145" t="s">
        <v>579</v>
      </c>
      <c r="E86" s="145" t="s">
        <v>160</v>
      </c>
      <c r="F86" s="145" t="s">
        <v>646</v>
      </c>
      <c r="G86" s="145" t="s">
        <v>160</v>
      </c>
      <c r="H86" s="145" t="s">
        <v>233</v>
      </c>
      <c r="I86" s="145" t="s">
        <v>230</v>
      </c>
      <c r="J86" s="145" t="s">
        <v>642</v>
      </c>
      <c r="K86" s="247"/>
      <c r="L86" s="247"/>
      <c r="M86" s="252"/>
    </row>
    <row r="87" spans="1:13" s="246" customFormat="1" x14ac:dyDescent="0.25">
      <c r="A87" s="383" t="s">
        <v>238</v>
      </c>
      <c r="B87" s="383" t="s">
        <v>227</v>
      </c>
      <c r="C87" s="383" t="s">
        <v>796</v>
      </c>
      <c r="D87" s="383" t="s">
        <v>227</v>
      </c>
      <c r="E87" s="145" t="s">
        <v>161</v>
      </c>
      <c r="F87" s="145" t="s">
        <v>250</v>
      </c>
      <c r="G87" s="383" t="s">
        <v>231</v>
      </c>
      <c r="H87" s="383" t="s">
        <v>227</v>
      </c>
      <c r="I87" s="145" t="s">
        <v>232</v>
      </c>
      <c r="J87" s="145" t="s">
        <v>253</v>
      </c>
      <c r="K87" s="247"/>
      <c r="L87" s="247"/>
      <c r="M87" s="252"/>
    </row>
    <row r="88" spans="1:13" s="246" customFormat="1" x14ac:dyDescent="0.25">
      <c r="A88" s="145" t="s">
        <v>225</v>
      </c>
      <c r="B88" s="145" t="s">
        <v>250</v>
      </c>
      <c r="C88" s="145" t="s">
        <v>167</v>
      </c>
      <c r="D88" s="145" t="s">
        <v>652</v>
      </c>
      <c r="E88" s="383" t="s">
        <v>721</v>
      </c>
      <c r="F88" s="383" t="s">
        <v>227</v>
      </c>
      <c r="G88" s="145" t="s">
        <v>688</v>
      </c>
      <c r="H88" s="145" t="s">
        <v>233</v>
      </c>
      <c r="I88" s="383" t="s">
        <v>238</v>
      </c>
      <c r="J88" s="383" t="s">
        <v>227</v>
      </c>
      <c r="K88" s="247"/>
      <c r="L88" s="247"/>
      <c r="M88" s="252"/>
    </row>
    <row r="89" spans="1:13" s="246" customFormat="1" x14ac:dyDescent="0.25">
      <c r="A89" s="145" t="s">
        <v>732</v>
      </c>
      <c r="B89" s="145" t="s">
        <v>250</v>
      </c>
      <c r="C89" s="145" t="s">
        <v>168</v>
      </c>
      <c r="D89" s="145" t="s">
        <v>652</v>
      </c>
      <c r="E89" s="145" t="s">
        <v>254</v>
      </c>
      <c r="F89" s="145" t="s">
        <v>250</v>
      </c>
      <c r="G89" s="145" t="s">
        <v>689</v>
      </c>
      <c r="H89" s="145" t="s">
        <v>233</v>
      </c>
      <c r="I89" s="145" t="s">
        <v>689</v>
      </c>
      <c r="J89" s="145" t="s">
        <v>253</v>
      </c>
      <c r="K89" s="247"/>
      <c r="L89" s="247"/>
      <c r="M89" s="252"/>
    </row>
    <row r="90" spans="1:13" s="246" customFormat="1" x14ac:dyDescent="0.25">
      <c r="A90" s="145" t="s">
        <v>733</v>
      </c>
      <c r="B90" s="145" t="s">
        <v>250</v>
      </c>
      <c r="C90" s="383" t="s">
        <v>623</v>
      </c>
      <c r="D90" s="383" t="s">
        <v>227</v>
      </c>
      <c r="E90" s="145" t="s">
        <v>722</v>
      </c>
      <c r="F90" s="145" t="s">
        <v>250</v>
      </c>
      <c r="G90" s="383" t="s">
        <v>392</v>
      </c>
      <c r="H90" s="383" t="s">
        <v>227</v>
      </c>
      <c r="I90" s="145" t="s">
        <v>392</v>
      </c>
      <c r="J90" s="145" t="s">
        <v>253</v>
      </c>
      <c r="K90" s="210"/>
      <c r="L90" s="210"/>
      <c r="M90" s="252"/>
    </row>
    <row r="91" spans="1:13" s="304" customFormat="1" x14ac:dyDescent="0.25">
      <c r="A91" s="383" t="s">
        <v>734</v>
      </c>
      <c r="B91" s="383" t="s">
        <v>227</v>
      </c>
      <c r="C91" s="145" t="s">
        <v>797</v>
      </c>
      <c r="D91" s="145" t="s">
        <v>651</v>
      </c>
      <c r="E91" s="383" t="s">
        <v>244</v>
      </c>
      <c r="F91" s="383" t="s">
        <v>227</v>
      </c>
      <c r="G91" s="145" t="s">
        <v>162</v>
      </c>
      <c r="H91" s="145" t="s">
        <v>644</v>
      </c>
      <c r="I91" s="383" t="s">
        <v>700</v>
      </c>
      <c r="J91" s="383" t="s">
        <v>227</v>
      </c>
      <c r="K91" s="247"/>
      <c r="L91" s="247"/>
      <c r="M91" s="297"/>
    </row>
    <row r="92" spans="1:13" s="246" customFormat="1" x14ac:dyDescent="0.25">
      <c r="A92" s="145" t="s">
        <v>735</v>
      </c>
      <c r="B92" s="145" t="s">
        <v>647</v>
      </c>
      <c r="C92" s="145" t="s">
        <v>700</v>
      </c>
      <c r="D92" s="145" t="s">
        <v>729</v>
      </c>
      <c r="E92" s="145" t="s">
        <v>714</v>
      </c>
      <c r="F92" s="145" t="s">
        <v>647</v>
      </c>
      <c r="G92" s="145" t="s">
        <v>163</v>
      </c>
      <c r="H92" s="145" t="s">
        <v>644</v>
      </c>
      <c r="I92" s="145" t="s">
        <v>718</v>
      </c>
      <c r="J92" s="145" t="s">
        <v>643</v>
      </c>
      <c r="K92" s="247"/>
      <c r="L92" s="247"/>
      <c r="M92" s="252"/>
    </row>
    <row r="93" spans="1:13" s="246" customFormat="1" x14ac:dyDescent="0.25">
      <c r="A93" s="145" t="s">
        <v>736</v>
      </c>
      <c r="B93" s="145" t="s">
        <v>647</v>
      </c>
      <c r="C93" s="383" t="s">
        <v>713</v>
      </c>
      <c r="D93" s="383" t="s">
        <v>227</v>
      </c>
      <c r="E93" s="145" t="s">
        <v>691</v>
      </c>
      <c r="F93" s="145" t="s">
        <v>647</v>
      </c>
      <c r="G93" s="383" t="s">
        <v>690</v>
      </c>
      <c r="H93" s="380" t="s">
        <v>227</v>
      </c>
      <c r="I93" s="145" t="s">
        <v>719</v>
      </c>
      <c r="J93" s="145" t="s">
        <v>720</v>
      </c>
      <c r="K93" s="247"/>
      <c r="L93" s="247"/>
      <c r="M93" s="252"/>
    </row>
    <row r="94" spans="1:13" s="246" customFormat="1" x14ac:dyDescent="0.25">
      <c r="A94" s="381" t="s">
        <v>737</v>
      </c>
      <c r="B94" s="145" t="s">
        <v>723</v>
      </c>
      <c r="C94" s="381" t="s">
        <v>714</v>
      </c>
      <c r="D94" s="145" t="s">
        <v>653</v>
      </c>
      <c r="E94" s="145" t="s">
        <v>692</v>
      </c>
      <c r="F94" s="145" t="s">
        <v>723</v>
      </c>
      <c r="G94" s="145" t="s">
        <v>691</v>
      </c>
      <c r="H94" s="145" t="s">
        <v>649</v>
      </c>
      <c r="I94" s="145"/>
      <c r="J94" s="243"/>
      <c r="K94" s="254"/>
      <c r="L94" s="254"/>
      <c r="M94" s="252"/>
    </row>
    <row r="95" spans="1:13" s="246" customFormat="1" x14ac:dyDescent="0.25">
      <c r="A95" s="389" t="s">
        <v>738</v>
      </c>
      <c r="B95" s="145" t="s">
        <v>723</v>
      </c>
      <c r="C95" s="297" t="s">
        <v>691</v>
      </c>
      <c r="D95" s="145" t="s">
        <v>653</v>
      </c>
      <c r="E95" s="145" t="s">
        <v>693</v>
      </c>
      <c r="F95" s="145" t="s">
        <v>723</v>
      </c>
      <c r="G95" s="145" t="s">
        <v>692</v>
      </c>
      <c r="H95" s="145" t="s">
        <v>725</v>
      </c>
      <c r="I95" s="381"/>
      <c r="J95" s="244"/>
      <c r="K95" s="254"/>
      <c r="L95" s="254"/>
      <c r="M95" s="252"/>
    </row>
    <row r="96" spans="1:13" s="246" customFormat="1" x14ac:dyDescent="0.25">
      <c r="A96" s="360"/>
      <c r="B96" s="145"/>
      <c r="C96" s="360" t="s">
        <v>692</v>
      </c>
      <c r="D96" s="145" t="s">
        <v>731</v>
      </c>
      <c r="E96" s="243"/>
      <c r="F96" s="145"/>
      <c r="G96" s="145"/>
      <c r="H96" s="145"/>
      <c r="I96" s="145"/>
      <c r="J96" s="243"/>
      <c r="K96" s="247"/>
      <c r="L96" s="247"/>
      <c r="M96" s="252"/>
    </row>
    <row r="97" spans="1:13" s="246" customFormat="1" x14ac:dyDescent="0.25">
      <c r="A97" s="360"/>
      <c r="B97" s="145"/>
      <c r="C97" s="360" t="s">
        <v>693</v>
      </c>
      <c r="D97" s="145" t="s">
        <v>731</v>
      </c>
      <c r="E97" s="243"/>
      <c r="F97" s="145"/>
      <c r="G97" s="145"/>
      <c r="H97" s="145"/>
      <c r="I97" s="145"/>
      <c r="J97" s="243"/>
      <c r="K97" s="247"/>
      <c r="L97" s="247"/>
      <c r="M97" s="252"/>
    </row>
    <row r="98" spans="1:13" s="246" customFormat="1" x14ac:dyDescent="0.25">
      <c r="A98" s="270"/>
      <c r="B98" s="270"/>
      <c r="C98" s="270"/>
      <c r="D98" s="270"/>
      <c r="E98" s="270"/>
      <c r="F98" s="271"/>
      <c r="G98" s="271"/>
      <c r="H98" s="271"/>
      <c r="I98" s="271"/>
      <c r="J98" s="270"/>
      <c r="K98" s="271"/>
      <c r="L98" s="271"/>
      <c r="M98" s="252"/>
    </row>
    <row r="99" spans="1:13" s="246" customFormat="1" x14ac:dyDescent="0.25">
      <c r="A99" s="449" t="s">
        <v>556</v>
      </c>
      <c r="B99" s="473"/>
      <c r="C99" s="473"/>
      <c r="D99" s="473"/>
      <c r="E99" s="473"/>
      <c r="F99" s="473"/>
      <c r="G99" s="473"/>
      <c r="H99" s="473"/>
      <c r="I99" s="473"/>
      <c r="J99" s="473"/>
      <c r="K99" s="473"/>
      <c r="L99" s="474"/>
      <c r="M99" s="252"/>
    </row>
    <row r="100" spans="1:13" s="246" customFormat="1" x14ac:dyDescent="0.25">
      <c r="A100" s="469" t="s">
        <v>170</v>
      </c>
      <c r="B100" s="471"/>
      <c r="C100" s="471"/>
      <c r="D100" s="471"/>
      <c r="E100" s="471"/>
      <c r="F100" s="471"/>
      <c r="G100" s="471"/>
      <c r="H100" s="471"/>
      <c r="I100" s="471"/>
      <c r="J100" s="471"/>
      <c r="K100" s="471"/>
      <c r="L100" s="470"/>
      <c r="M100" s="252"/>
    </row>
    <row r="101" spans="1:13" s="246" customFormat="1" x14ac:dyDescent="0.25">
      <c r="A101" s="469" t="s">
        <v>117</v>
      </c>
      <c r="B101" s="470"/>
      <c r="C101" s="469" t="s">
        <v>118</v>
      </c>
      <c r="D101" s="470"/>
      <c r="E101" s="469" t="s">
        <v>119</v>
      </c>
      <c r="F101" s="470"/>
      <c r="G101" s="469" t="s">
        <v>120</v>
      </c>
      <c r="H101" s="470"/>
      <c r="I101" s="479" t="s">
        <v>121</v>
      </c>
      <c r="J101" s="480"/>
      <c r="K101" s="209" t="s">
        <v>157</v>
      </c>
      <c r="L101" s="210" t="s">
        <v>158</v>
      </c>
      <c r="M101" s="252"/>
    </row>
    <row r="102" spans="1:13" s="246" customFormat="1" x14ac:dyDescent="0.25">
      <c r="A102" s="465" t="s">
        <v>557</v>
      </c>
      <c r="B102" s="466"/>
      <c r="C102" s="465" t="s">
        <v>380</v>
      </c>
      <c r="D102" s="466"/>
      <c r="E102" s="465" t="s">
        <v>267</v>
      </c>
      <c r="F102" s="466"/>
      <c r="G102" s="465" t="s">
        <v>268</v>
      </c>
      <c r="H102" s="466"/>
      <c r="I102" s="465" t="s">
        <v>269</v>
      </c>
      <c r="J102" s="466"/>
      <c r="K102" s="210">
        <v>13</v>
      </c>
      <c r="L102" s="210">
        <v>14</v>
      </c>
      <c r="M102" s="252"/>
    </row>
    <row r="103" spans="1:13" s="246" customFormat="1" x14ac:dyDescent="0.25">
      <c r="A103" s="145" t="s">
        <v>230</v>
      </c>
      <c r="B103" s="145" t="s">
        <v>646</v>
      </c>
      <c r="C103" s="145" t="s">
        <v>794</v>
      </c>
      <c r="D103" s="145" t="s">
        <v>650</v>
      </c>
      <c r="E103" s="145" t="s">
        <v>159</v>
      </c>
      <c r="F103" s="145" t="s">
        <v>646</v>
      </c>
      <c r="G103" s="145" t="s">
        <v>159</v>
      </c>
      <c r="H103" s="145" t="s">
        <v>648</v>
      </c>
      <c r="I103" s="356" t="s">
        <v>669</v>
      </c>
      <c r="J103" s="358" t="s">
        <v>228</v>
      </c>
      <c r="K103" s="247"/>
      <c r="L103" s="247"/>
      <c r="M103" s="252"/>
    </row>
    <row r="104" spans="1:13" s="246" customFormat="1" x14ac:dyDescent="0.25">
      <c r="A104" s="145" t="s">
        <v>232</v>
      </c>
      <c r="B104" s="145" t="s">
        <v>646</v>
      </c>
      <c r="C104" s="145" t="s">
        <v>795</v>
      </c>
      <c r="D104" s="145" t="s">
        <v>579</v>
      </c>
      <c r="E104" s="145" t="s">
        <v>160</v>
      </c>
      <c r="F104" s="145" t="s">
        <v>646</v>
      </c>
      <c r="G104" s="145" t="s">
        <v>160</v>
      </c>
      <c r="H104" s="145" t="s">
        <v>233</v>
      </c>
      <c r="I104" s="145" t="s">
        <v>230</v>
      </c>
      <c r="J104" s="145" t="s">
        <v>642</v>
      </c>
      <c r="K104" s="247"/>
      <c r="L104" s="247"/>
      <c r="M104" s="248"/>
    </row>
    <row r="105" spans="1:13" s="246" customFormat="1" x14ac:dyDescent="0.25">
      <c r="A105" s="383" t="s">
        <v>238</v>
      </c>
      <c r="B105" s="358" t="s">
        <v>227</v>
      </c>
      <c r="C105" s="383" t="s">
        <v>796</v>
      </c>
      <c r="D105" s="383" t="s">
        <v>227</v>
      </c>
      <c r="E105" s="145" t="s">
        <v>161</v>
      </c>
      <c r="F105" s="145" t="s">
        <v>250</v>
      </c>
      <c r="G105" s="358" t="s">
        <v>231</v>
      </c>
      <c r="H105" s="358" t="s">
        <v>227</v>
      </c>
      <c r="I105" s="145" t="s">
        <v>232</v>
      </c>
      <c r="J105" s="145" t="s">
        <v>253</v>
      </c>
      <c r="K105" s="247"/>
      <c r="L105" s="247"/>
      <c r="M105" s="248"/>
    </row>
    <row r="106" spans="1:13" s="246" customFormat="1" x14ac:dyDescent="0.25">
      <c r="A106" s="145" t="s">
        <v>225</v>
      </c>
      <c r="B106" s="145" t="s">
        <v>250</v>
      </c>
      <c r="C106" s="145" t="s">
        <v>167</v>
      </c>
      <c r="D106" s="145" t="s">
        <v>652</v>
      </c>
      <c r="E106" s="358" t="s">
        <v>721</v>
      </c>
      <c r="F106" s="358" t="s">
        <v>227</v>
      </c>
      <c r="G106" s="145" t="s">
        <v>688</v>
      </c>
      <c r="H106" s="145" t="s">
        <v>233</v>
      </c>
      <c r="I106" s="358" t="s">
        <v>238</v>
      </c>
      <c r="J106" s="358" t="s">
        <v>227</v>
      </c>
      <c r="K106" s="247"/>
      <c r="L106" s="247"/>
      <c r="M106" s="248"/>
    </row>
    <row r="107" spans="1:13" s="246" customFormat="1" x14ac:dyDescent="0.25">
      <c r="A107" s="145" t="s">
        <v>732</v>
      </c>
      <c r="B107" s="145" t="s">
        <v>250</v>
      </c>
      <c r="C107" s="145" t="s">
        <v>168</v>
      </c>
      <c r="D107" s="145" t="s">
        <v>652</v>
      </c>
      <c r="E107" s="145" t="s">
        <v>254</v>
      </c>
      <c r="F107" s="145" t="s">
        <v>250</v>
      </c>
      <c r="G107" s="145" t="s">
        <v>689</v>
      </c>
      <c r="H107" s="145" t="s">
        <v>233</v>
      </c>
      <c r="I107" s="145" t="s">
        <v>689</v>
      </c>
      <c r="J107" s="145" t="s">
        <v>253</v>
      </c>
      <c r="K107" s="247"/>
      <c r="L107" s="247"/>
      <c r="M107" s="248"/>
    </row>
    <row r="108" spans="1:13" s="246" customFormat="1" x14ac:dyDescent="0.25">
      <c r="A108" s="145" t="s">
        <v>733</v>
      </c>
      <c r="B108" s="145" t="s">
        <v>250</v>
      </c>
      <c r="C108" s="383" t="s">
        <v>623</v>
      </c>
      <c r="D108" s="383" t="s">
        <v>227</v>
      </c>
      <c r="E108" s="145" t="s">
        <v>722</v>
      </c>
      <c r="F108" s="145" t="s">
        <v>250</v>
      </c>
      <c r="G108" s="358" t="s">
        <v>392</v>
      </c>
      <c r="H108" s="358" t="s">
        <v>227</v>
      </c>
      <c r="I108" s="145" t="s">
        <v>392</v>
      </c>
      <c r="J108" s="145" t="s">
        <v>253</v>
      </c>
      <c r="K108" s="210"/>
      <c r="L108" s="210"/>
      <c r="M108" s="248"/>
    </row>
    <row r="109" spans="1:13" s="246" customFormat="1" x14ac:dyDescent="0.25">
      <c r="A109" s="383" t="s">
        <v>734</v>
      </c>
      <c r="B109" s="358" t="s">
        <v>227</v>
      </c>
      <c r="C109" s="145" t="s">
        <v>797</v>
      </c>
      <c r="D109" s="145" t="s">
        <v>651</v>
      </c>
      <c r="E109" s="358" t="s">
        <v>244</v>
      </c>
      <c r="F109" s="358" t="s">
        <v>227</v>
      </c>
      <c r="G109" s="145" t="s">
        <v>162</v>
      </c>
      <c r="H109" s="145" t="s">
        <v>644</v>
      </c>
      <c r="I109" s="358" t="s">
        <v>700</v>
      </c>
      <c r="J109" s="358" t="s">
        <v>227</v>
      </c>
      <c r="K109" s="247"/>
      <c r="L109" s="247"/>
      <c r="M109" s="248"/>
    </row>
    <row r="110" spans="1:13" s="246" customFormat="1" x14ac:dyDescent="0.25">
      <c r="A110" s="145" t="s">
        <v>735</v>
      </c>
      <c r="B110" s="145" t="s">
        <v>647</v>
      </c>
      <c r="C110" s="145" t="s">
        <v>700</v>
      </c>
      <c r="D110" s="145" t="s">
        <v>729</v>
      </c>
      <c r="E110" s="145" t="s">
        <v>714</v>
      </c>
      <c r="F110" s="145" t="s">
        <v>647</v>
      </c>
      <c r="G110" s="145" t="s">
        <v>163</v>
      </c>
      <c r="H110" s="145" t="s">
        <v>644</v>
      </c>
      <c r="I110" s="145" t="s">
        <v>718</v>
      </c>
      <c r="J110" s="145" t="s">
        <v>643</v>
      </c>
      <c r="K110" s="247"/>
      <c r="L110" s="247"/>
      <c r="M110" s="248"/>
    </row>
    <row r="111" spans="1:13" s="246" customFormat="1" x14ac:dyDescent="0.25">
      <c r="A111" s="145" t="s">
        <v>736</v>
      </c>
      <c r="B111" s="145" t="s">
        <v>647</v>
      </c>
      <c r="C111" s="383" t="s">
        <v>713</v>
      </c>
      <c r="D111" s="383" t="s">
        <v>227</v>
      </c>
      <c r="E111" s="145" t="s">
        <v>691</v>
      </c>
      <c r="F111" s="145" t="s">
        <v>647</v>
      </c>
      <c r="G111" s="358" t="s">
        <v>690</v>
      </c>
      <c r="H111" s="356" t="s">
        <v>227</v>
      </c>
      <c r="I111" s="145" t="s">
        <v>719</v>
      </c>
      <c r="J111" s="145" t="s">
        <v>720</v>
      </c>
      <c r="K111" s="247"/>
      <c r="L111" s="247"/>
      <c r="M111" s="264"/>
    </row>
    <row r="112" spans="1:13" s="246" customFormat="1" x14ac:dyDescent="0.25">
      <c r="A112" s="381" t="s">
        <v>737</v>
      </c>
      <c r="B112" s="145" t="s">
        <v>723</v>
      </c>
      <c r="C112" s="381" t="s">
        <v>714</v>
      </c>
      <c r="D112" s="145" t="s">
        <v>653</v>
      </c>
      <c r="E112" s="145" t="s">
        <v>692</v>
      </c>
      <c r="F112" s="145" t="s">
        <v>723</v>
      </c>
      <c r="G112" s="145" t="s">
        <v>691</v>
      </c>
      <c r="H112" s="145" t="s">
        <v>649</v>
      </c>
      <c r="I112" s="145"/>
      <c r="J112" s="243"/>
      <c r="K112" s="254"/>
      <c r="L112" s="254"/>
      <c r="M112" s="264"/>
    </row>
    <row r="113" spans="1:13" s="246" customFormat="1" x14ac:dyDescent="0.25">
      <c r="A113" s="389" t="s">
        <v>738</v>
      </c>
      <c r="B113" s="145" t="s">
        <v>723</v>
      </c>
      <c r="C113" s="297" t="s">
        <v>691</v>
      </c>
      <c r="D113" s="145" t="s">
        <v>653</v>
      </c>
      <c r="E113" s="145" t="s">
        <v>693</v>
      </c>
      <c r="F113" s="145" t="s">
        <v>723</v>
      </c>
      <c r="G113" s="145" t="s">
        <v>692</v>
      </c>
      <c r="H113" s="145" t="s">
        <v>725</v>
      </c>
      <c r="I113" s="354"/>
      <c r="J113" s="244"/>
      <c r="K113" s="254"/>
      <c r="L113" s="254"/>
      <c r="M113" s="264"/>
    </row>
    <row r="114" spans="1:13" s="246" customFormat="1" x14ac:dyDescent="0.25">
      <c r="A114" s="360"/>
      <c r="B114" s="145"/>
      <c r="C114" s="360" t="s">
        <v>692</v>
      </c>
      <c r="D114" s="145" t="s">
        <v>731</v>
      </c>
      <c r="E114" s="243"/>
      <c r="F114" s="145"/>
      <c r="G114" s="145"/>
      <c r="H114" s="145"/>
      <c r="I114" s="145"/>
      <c r="J114" s="243"/>
      <c r="K114" s="247"/>
      <c r="L114" s="247"/>
      <c r="M114" s="264"/>
    </row>
    <row r="115" spans="1:13" s="246" customFormat="1" x14ac:dyDescent="0.25">
      <c r="A115" s="360"/>
      <c r="B115" s="145"/>
      <c r="C115" s="360" t="s">
        <v>693</v>
      </c>
      <c r="D115" s="145" t="s">
        <v>731</v>
      </c>
      <c r="E115" s="243"/>
      <c r="F115" s="145"/>
      <c r="G115" s="145"/>
      <c r="H115" s="145"/>
      <c r="I115" s="145"/>
      <c r="J115" s="243"/>
      <c r="K115" s="247"/>
      <c r="L115" s="247"/>
      <c r="M115" s="264"/>
    </row>
    <row r="116" spans="1:13" s="304" customFormat="1" x14ac:dyDescent="0.25">
      <c r="A116" s="270"/>
      <c r="B116" s="270"/>
      <c r="C116" s="270"/>
      <c r="D116" s="270"/>
      <c r="E116" s="270"/>
      <c r="F116" s="270"/>
      <c r="G116" s="271"/>
      <c r="H116" s="271"/>
      <c r="I116" s="271"/>
      <c r="J116" s="270"/>
      <c r="K116" s="271"/>
      <c r="L116" s="271"/>
      <c r="M116" s="271"/>
    </row>
    <row r="117" spans="1:13" s="246" customFormat="1" x14ac:dyDescent="0.25">
      <c r="A117" s="449" t="s">
        <v>556</v>
      </c>
      <c r="B117" s="473"/>
      <c r="C117" s="473"/>
      <c r="D117" s="473"/>
      <c r="E117" s="473"/>
      <c r="F117" s="473"/>
      <c r="G117" s="473"/>
      <c r="H117" s="473"/>
      <c r="I117" s="473"/>
      <c r="J117" s="473"/>
      <c r="K117" s="473"/>
      <c r="L117" s="474"/>
      <c r="M117" s="264"/>
    </row>
    <row r="118" spans="1:13" s="246" customFormat="1" x14ac:dyDescent="0.25">
      <c r="A118" s="469" t="s">
        <v>171</v>
      </c>
      <c r="B118" s="471"/>
      <c r="C118" s="471"/>
      <c r="D118" s="471"/>
      <c r="E118" s="471"/>
      <c r="F118" s="471"/>
      <c r="G118" s="471"/>
      <c r="H118" s="471"/>
      <c r="I118" s="471"/>
      <c r="J118" s="471"/>
      <c r="K118" s="471"/>
      <c r="L118" s="470"/>
      <c r="M118" s="264"/>
    </row>
    <row r="119" spans="1:13" s="265" customFormat="1" x14ac:dyDescent="0.25">
      <c r="A119" s="469" t="s">
        <v>117</v>
      </c>
      <c r="B119" s="470"/>
      <c r="C119" s="469" t="s">
        <v>118</v>
      </c>
      <c r="D119" s="470"/>
      <c r="E119" s="469" t="s">
        <v>119</v>
      </c>
      <c r="F119" s="470"/>
      <c r="G119" s="469" t="s">
        <v>120</v>
      </c>
      <c r="H119" s="470"/>
      <c r="I119" s="479" t="s">
        <v>121</v>
      </c>
      <c r="J119" s="480"/>
      <c r="K119" s="210" t="s">
        <v>157</v>
      </c>
      <c r="L119" s="210" t="s">
        <v>158</v>
      </c>
      <c r="M119" s="264"/>
    </row>
    <row r="120" spans="1:13" s="265" customFormat="1" x14ac:dyDescent="0.25">
      <c r="A120" s="465" t="s">
        <v>558</v>
      </c>
      <c r="B120" s="466"/>
      <c r="C120" s="465" t="s">
        <v>381</v>
      </c>
      <c r="D120" s="466"/>
      <c r="E120" s="465" t="s">
        <v>270</v>
      </c>
      <c r="F120" s="466"/>
      <c r="G120" s="465" t="s">
        <v>271</v>
      </c>
      <c r="H120" s="466"/>
      <c r="I120" s="465" t="s">
        <v>272</v>
      </c>
      <c r="J120" s="466"/>
      <c r="K120" s="210">
        <v>20</v>
      </c>
      <c r="L120" s="210">
        <v>21</v>
      </c>
      <c r="M120" s="264"/>
    </row>
    <row r="121" spans="1:13" s="246" customFormat="1" x14ac:dyDescent="0.25">
      <c r="A121" s="145" t="s">
        <v>230</v>
      </c>
      <c r="B121" s="145" t="s">
        <v>646</v>
      </c>
      <c r="C121" s="145" t="s">
        <v>794</v>
      </c>
      <c r="D121" s="145" t="s">
        <v>650</v>
      </c>
      <c r="E121" s="145" t="s">
        <v>159</v>
      </c>
      <c r="F121" s="145" t="s">
        <v>646</v>
      </c>
      <c r="G121" s="145" t="s">
        <v>159</v>
      </c>
      <c r="H121" s="145" t="s">
        <v>648</v>
      </c>
      <c r="I121" s="356" t="s">
        <v>669</v>
      </c>
      <c r="J121" s="358" t="s">
        <v>228</v>
      </c>
      <c r="K121" s="247"/>
      <c r="L121" s="247"/>
      <c r="M121" s="248"/>
    </row>
    <row r="122" spans="1:13" s="246" customFormat="1" x14ac:dyDescent="0.25">
      <c r="A122" s="145" t="s">
        <v>232</v>
      </c>
      <c r="B122" s="145" t="s">
        <v>646</v>
      </c>
      <c r="C122" s="145" t="s">
        <v>795</v>
      </c>
      <c r="D122" s="145" t="s">
        <v>579</v>
      </c>
      <c r="E122" s="145" t="s">
        <v>160</v>
      </c>
      <c r="F122" s="145" t="s">
        <v>646</v>
      </c>
      <c r="G122" s="145" t="s">
        <v>160</v>
      </c>
      <c r="H122" s="145" t="s">
        <v>233</v>
      </c>
      <c r="I122" s="145" t="s">
        <v>230</v>
      </c>
      <c r="J122" s="145" t="s">
        <v>642</v>
      </c>
      <c r="K122" s="247"/>
      <c r="L122" s="247"/>
      <c r="M122" s="248"/>
    </row>
    <row r="123" spans="1:13" s="246" customFormat="1" x14ac:dyDescent="0.25">
      <c r="A123" s="383" t="s">
        <v>238</v>
      </c>
      <c r="B123" s="358" t="s">
        <v>227</v>
      </c>
      <c r="C123" s="383" t="s">
        <v>796</v>
      </c>
      <c r="D123" s="383" t="s">
        <v>227</v>
      </c>
      <c r="E123" s="145" t="s">
        <v>161</v>
      </c>
      <c r="F123" s="145" t="s">
        <v>250</v>
      </c>
      <c r="G123" s="358" t="s">
        <v>231</v>
      </c>
      <c r="H123" s="358" t="s">
        <v>227</v>
      </c>
      <c r="I123" s="145" t="s">
        <v>232</v>
      </c>
      <c r="J123" s="145" t="s">
        <v>253</v>
      </c>
      <c r="K123" s="247"/>
      <c r="L123" s="247"/>
      <c r="M123" s="248"/>
    </row>
    <row r="124" spans="1:13" s="246" customFormat="1" x14ac:dyDescent="0.25">
      <c r="A124" s="145" t="s">
        <v>225</v>
      </c>
      <c r="B124" s="145" t="s">
        <v>250</v>
      </c>
      <c r="C124" s="145" t="s">
        <v>167</v>
      </c>
      <c r="D124" s="145" t="s">
        <v>652</v>
      </c>
      <c r="E124" s="358" t="s">
        <v>721</v>
      </c>
      <c r="F124" s="358" t="s">
        <v>227</v>
      </c>
      <c r="G124" s="145" t="s">
        <v>688</v>
      </c>
      <c r="H124" s="145" t="s">
        <v>233</v>
      </c>
      <c r="I124" s="358" t="s">
        <v>238</v>
      </c>
      <c r="J124" s="358" t="s">
        <v>227</v>
      </c>
      <c r="K124" s="247"/>
      <c r="L124" s="247"/>
      <c r="M124" s="248"/>
    </row>
    <row r="125" spans="1:13" s="246" customFormat="1" x14ac:dyDescent="0.25">
      <c r="A125" s="145" t="s">
        <v>732</v>
      </c>
      <c r="B125" s="145" t="s">
        <v>250</v>
      </c>
      <c r="C125" s="145" t="s">
        <v>168</v>
      </c>
      <c r="D125" s="145" t="s">
        <v>652</v>
      </c>
      <c r="E125" s="145" t="s">
        <v>254</v>
      </c>
      <c r="F125" s="145" t="s">
        <v>250</v>
      </c>
      <c r="G125" s="145" t="s">
        <v>689</v>
      </c>
      <c r="H125" s="145" t="s">
        <v>233</v>
      </c>
      <c r="I125" s="145" t="s">
        <v>689</v>
      </c>
      <c r="J125" s="145" t="s">
        <v>253</v>
      </c>
      <c r="K125" s="247"/>
      <c r="L125" s="247"/>
      <c r="M125" s="248"/>
    </row>
    <row r="126" spans="1:13" s="246" customFormat="1" x14ac:dyDescent="0.25">
      <c r="A126" s="145" t="s">
        <v>733</v>
      </c>
      <c r="B126" s="145" t="s">
        <v>250</v>
      </c>
      <c r="C126" s="383" t="s">
        <v>623</v>
      </c>
      <c r="D126" s="383" t="s">
        <v>227</v>
      </c>
      <c r="E126" s="145" t="s">
        <v>722</v>
      </c>
      <c r="F126" s="145" t="s">
        <v>250</v>
      </c>
      <c r="G126" s="358" t="s">
        <v>392</v>
      </c>
      <c r="H126" s="358" t="s">
        <v>227</v>
      </c>
      <c r="I126" s="145" t="s">
        <v>392</v>
      </c>
      <c r="J126" s="145" t="s">
        <v>253</v>
      </c>
      <c r="K126" s="210"/>
      <c r="L126" s="210"/>
      <c r="M126" s="248"/>
    </row>
    <row r="127" spans="1:13" s="246" customFormat="1" x14ac:dyDescent="0.25">
      <c r="A127" s="383" t="s">
        <v>734</v>
      </c>
      <c r="B127" s="358" t="s">
        <v>227</v>
      </c>
      <c r="C127" s="145" t="s">
        <v>797</v>
      </c>
      <c r="D127" s="145" t="s">
        <v>651</v>
      </c>
      <c r="E127" s="358" t="s">
        <v>244</v>
      </c>
      <c r="F127" s="358" t="s">
        <v>227</v>
      </c>
      <c r="G127" s="145" t="s">
        <v>162</v>
      </c>
      <c r="H127" s="145" t="s">
        <v>644</v>
      </c>
      <c r="I127" s="358" t="s">
        <v>700</v>
      </c>
      <c r="J127" s="358" t="s">
        <v>227</v>
      </c>
      <c r="K127" s="247"/>
      <c r="L127" s="247"/>
      <c r="M127" s="248"/>
    </row>
    <row r="128" spans="1:13" s="246" customFormat="1" x14ac:dyDescent="0.25">
      <c r="A128" s="145" t="s">
        <v>735</v>
      </c>
      <c r="B128" s="145" t="s">
        <v>647</v>
      </c>
      <c r="C128" s="145" t="s">
        <v>700</v>
      </c>
      <c r="D128" s="145" t="s">
        <v>729</v>
      </c>
      <c r="E128" s="145" t="s">
        <v>714</v>
      </c>
      <c r="F128" s="145" t="s">
        <v>647</v>
      </c>
      <c r="G128" s="145" t="s">
        <v>163</v>
      </c>
      <c r="H128" s="145" t="s">
        <v>644</v>
      </c>
      <c r="I128" s="145" t="s">
        <v>718</v>
      </c>
      <c r="J128" s="145" t="s">
        <v>643</v>
      </c>
      <c r="K128" s="247"/>
      <c r="L128" s="247"/>
      <c r="M128" s="248"/>
    </row>
    <row r="129" spans="1:13" s="246" customFormat="1" x14ac:dyDescent="0.25">
      <c r="A129" s="145" t="s">
        <v>736</v>
      </c>
      <c r="B129" s="145" t="s">
        <v>647</v>
      </c>
      <c r="C129" s="383" t="s">
        <v>713</v>
      </c>
      <c r="D129" s="383" t="s">
        <v>227</v>
      </c>
      <c r="E129" s="145" t="s">
        <v>691</v>
      </c>
      <c r="F129" s="145" t="s">
        <v>647</v>
      </c>
      <c r="G129" s="358" t="s">
        <v>690</v>
      </c>
      <c r="H129" s="356" t="s">
        <v>227</v>
      </c>
      <c r="I129" s="145" t="s">
        <v>719</v>
      </c>
      <c r="J129" s="145" t="s">
        <v>720</v>
      </c>
      <c r="K129" s="247"/>
      <c r="L129" s="247"/>
      <c r="M129" s="248"/>
    </row>
    <row r="130" spans="1:13" s="246" customFormat="1" x14ac:dyDescent="0.25">
      <c r="A130" s="381" t="s">
        <v>737</v>
      </c>
      <c r="B130" s="145" t="s">
        <v>723</v>
      </c>
      <c r="C130" s="381" t="s">
        <v>714</v>
      </c>
      <c r="D130" s="145" t="s">
        <v>653</v>
      </c>
      <c r="E130" s="145" t="s">
        <v>692</v>
      </c>
      <c r="F130" s="145" t="s">
        <v>723</v>
      </c>
      <c r="G130" s="145" t="s">
        <v>691</v>
      </c>
      <c r="H130" s="145" t="s">
        <v>649</v>
      </c>
      <c r="I130" s="145"/>
      <c r="J130" s="243"/>
      <c r="K130" s="254"/>
      <c r="L130" s="254"/>
      <c r="M130" s="248"/>
    </row>
    <row r="131" spans="1:13" s="246" customFormat="1" x14ac:dyDescent="0.25">
      <c r="A131" s="389" t="s">
        <v>738</v>
      </c>
      <c r="B131" s="145" t="s">
        <v>723</v>
      </c>
      <c r="C131" s="297" t="s">
        <v>691</v>
      </c>
      <c r="D131" s="145" t="s">
        <v>653</v>
      </c>
      <c r="E131" s="145" t="s">
        <v>693</v>
      </c>
      <c r="F131" s="145" t="s">
        <v>723</v>
      </c>
      <c r="G131" s="145" t="s">
        <v>692</v>
      </c>
      <c r="H131" s="145" t="s">
        <v>725</v>
      </c>
      <c r="I131" s="354"/>
      <c r="J131" s="244"/>
      <c r="K131" s="254"/>
      <c r="L131" s="254"/>
      <c r="M131" s="248"/>
    </row>
    <row r="132" spans="1:13" s="246" customFormat="1" x14ac:dyDescent="0.25">
      <c r="A132" s="360"/>
      <c r="B132" s="145"/>
      <c r="C132" s="360" t="s">
        <v>692</v>
      </c>
      <c r="D132" s="145" t="s">
        <v>731</v>
      </c>
      <c r="E132" s="243"/>
      <c r="F132" s="145"/>
      <c r="G132" s="145"/>
      <c r="H132" s="145"/>
      <c r="I132" s="145"/>
      <c r="J132" s="243"/>
      <c r="K132" s="247"/>
      <c r="L132" s="247"/>
      <c r="M132" s="248"/>
    </row>
    <row r="133" spans="1:13" s="246" customFormat="1" x14ac:dyDescent="0.25">
      <c r="A133" s="360"/>
      <c r="B133" s="145"/>
      <c r="C133" s="360" t="s">
        <v>693</v>
      </c>
      <c r="D133" s="145" t="s">
        <v>731</v>
      </c>
      <c r="E133" s="243"/>
      <c r="F133" s="145"/>
      <c r="G133" s="145"/>
      <c r="H133" s="145"/>
      <c r="I133" s="145"/>
      <c r="J133" s="243"/>
      <c r="K133" s="247"/>
      <c r="L133" s="247"/>
      <c r="M133" s="248"/>
    </row>
    <row r="134" spans="1:13" s="337" customFormat="1" x14ac:dyDescent="0.25">
      <c r="A134" s="334"/>
      <c r="B134" s="334"/>
      <c r="C134" s="334"/>
      <c r="D134" s="334"/>
      <c r="E134" s="334"/>
      <c r="F134" s="261"/>
      <c r="G134" s="261"/>
      <c r="H134" s="261"/>
      <c r="I134" s="261"/>
      <c r="J134" s="334"/>
      <c r="K134" s="261"/>
      <c r="L134" s="261"/>
      <c r="M134" s="301"/>
    </row>
    <row r="135" spans="1:13" s="246" customFormat="1" x14ac:dyDescent="0.25">
      <c r="A135" s="262" t="s">
        <v>559</v>
      </c>
      <c r="B135" s="252"/>
      <c r="C135" s="252"/>
      <c r="D135" s="252"/>
      <c r="E135" s="252"/>
      <c r="F135" s="252"/>
      <c r="G135" s="252"/>
      <c r="H135" s="252"/>
      <c r="I135" s="252"/>
      <c r="J135" s="252"/>
      <c r="K135" s="261"/>
      <c r="L135" s="261"/>
      <c r="M135" s="248"/>
    </row>
    <row r="136" spans="1:13" s="298" customFormat="1" x14ac:dyDescent="0.25">
      <c r="A136" s="251"/>
      <c r="B136" s="251"/>
      <c r="C136" s="251"/>
      <c r="D136" s="251"/>
      <c r="E136" s="251"/>
      <c r="F136" s="251"/>
      <c r="G136" s="251"/>
      <c r="H136" s="251"/>
      <c r="I136" s="251"/>
      <c r="J136" s="251"/>
      <c r="K136" s="251"/>
      <c r="L136" s="251"/>
      <c r="M136" s="251"/>
    </row>
    <row r="137" spans="1:13" s="246" customFormat="1" x14ac:dyDescent="0.25">
      <c r="A137" s="469" t="s">
        <v>560</v>
      </c>
      <c r="B137" s="471"/>
      <c r="C137" s="471"/>
      <c r="D137" s="471"/>
      <c r="E137" s="471"/>
      <c r="F137" s="471"/>
      <c r="G137" s="471"/>
      <c r="H137" s="471"/>
      <c r="I137" s="471"/>
      <c r="J137" s="471"/>
      <c r="K137" s="471"/>
      <c r="L137" s="470"/>
      <c r="M137" s="248"/>
    </row>
    <row r="138" spans="1:13" s="246" customFormat="1" x14ac:dyDescent="0.25">
      <c r="A138" s="469" t="s">
        <v>172</v>
      </c>
      <c r="B138" s="471"/>
      <c r="C138" s="471"/>
      <c r="D138" s="471"/>
      <c r="E138" s="471"/>
      <c r="F138" s="471"/>
      <c r="G138" s="471"/>
      <c r="H138" s="471"/>
      <c r="I138" s="471"/>
      <c r="J138" s="471"/>
      <c r="K138" s="471"/>
      <c r="L138" s="470"/>
      <c r="M138" s="248"/>
    </row>
    <row r="139" spans="1:13" s="246" customFormat="1" x14ac:dyDescent="0.25">
      <c r="A139" s="469" t="s">
        <v>117</v>
      </c>
      <c r="B139" s="470"/>
      <c r="C139" s="469" t="s">
        <v>118</v>
      </c>
      <c r="D139" s="470"/>
      <c r="E139" s="469" t="s">
        <v>119</v>
      </c>
      <c r="F139" s="470"/>
      <c r="G139" s="469" t="s">
        <v>120</v>
      </c>
      <c r="H139" s="470"/>
      <c r="I139" s="479" t="s">
        <v>121</v>
      </c>
      <c r="J139" s="480"/>
      <c r="K139" s="268" t="s">
        <v>157</v>
      </c>
      <c r="L139" s="268" t="s">
        <v>158</v>
      </c>
      <c r="M139" s="248"/>
    </row>
    <row r="140" spans="1:13" s="265" customFormat="1" x14ac:dyDescent="0.25">
      <c r="A140" s="465" t="s">
        <v>561</v>
      </c>
      <c r="B140" s="466"/>
      <c r="C140" s="465" t="s">
        <v>273</v>
      </c>
      <c r="D140" s="466"/>
      <c r="E140" s="465" t="s">
        <v>382</v>
      </c>
      <c r="F140" s="466"/>
      <c r="G140" s="465" t="s">
        <v>275</v>
      </c>
      <c r="H140" s="466"/>
      <c r="I140" s="465" t="s">
        <v>274</v>
      </c>
      <c r="J140" s="466"/>
      <c r="K140" s="268">
        <v>3</v>
      </c>
      <c r="L140" s="268">
        <v>4</v>
      </c>
      <c r="M140" s="264"/>
    </row>
    <row r="141" spans="1:13" s="246" customFormat="1" x14ac:dyDescent="0.25">
      <c r="A141" s="145" t="s">
        <v>230</v>
      </c>
      <c r="B141" s="145" t="s">
        <v>654</v>
      </c>
      <c r="C141" s="145" t="s">
        <v>794</v>
      </c>
      <c r="D141" s="145" t="s">
        <v>650</v>
      </c>
      <c r="E141" s="145" t="s">
        <v>159</v>
      </c>
      <c r="F141" s="145" t="s">
        <v>654</v>
      </c>
      <c r="G141" s="145" t="s">
        <v>159</v>
      </c>
      <c r="H141" s="145" t="s">
        <v>648</v>
      </c>
      <c r="I141" s="356" t="s">
        <v>669</v>
      </c>
      <c r="J141" s="358" t="s">
        <v>228</v>
      </c>
      <c r="K141" s="247"/>
      <c r="L141" s="247"/>
      <c r="M141" s="248"/>
    </row>
    <row r="142" spans="1:13" s="246" customFormat="1" x14ac:dyDescent="0.25">
      <c r="A142" s="145" t="s">
        <v>232</v>
      </c>
      <c r="B142" s="145" t="s">
        <v>252</v>
      </c>
      <c r="C142" s="145" t="s">
        <v>795</v>
      </c>
      <c r="D142" s="145" t="s">
        <v>579</v>
      </c>
      <c r="E142" s="145" t="s">
        <v>160</v>
      </c>
      <c r="F142" s="145" t="s">
        <v>252</v>
      </c>
      <c r="G142" s="145" t="s">
        <v>160</v>
      </c>
      <c r="H142" s="145" t="s">
        <v>233</v>
      </c>
      <c r="I142" s="145" t="s">
        <v>230</v>
      </c>
      <c r="J142" s="145" t="s">
        <v>642</v>
      </c>
      <c r="K142" s="247"/>
      <c r="L142" s="247"/>
      <c r="M142" s="248"/>
    </row>
    <row r="143" spans="1:13" s="246" customFormat="1" x14ac:dyDescent="0.25">
      <c r="A143" s="383" t="s">
        <v>238</v>
      </c>
      <c r="B143" s="358" t="s">
        <v>227</v>
      </c>
      <c r="C143" s="383" t="s">
        <v>796</v>
      </c>
      <c r="D143" s="383" t="s">
        <v>227</v>
      </c>
      <c r="E143" s="358" t="s">
        <v>231</v>
      </c>
      <c r="F143" s="358" t="s">
        <v>227</v>
      </c>
      <c r="G143" s="358" t="s">
        <v>231</v>
      </c>
      <c r="H143" s="358" t="s">
        <v>227</v>
      </c>
      <c r="I143" s="145" t="s">
        <v>232</v>
      </c>
      <c r="J143" s="145" t="s">
        <v>253</v>
      </c>
      <c r="K143" s="247"/>
      <c r="L143" s="247"/>
      <c r="M143" s="248"/>
    </row>
    <row r="144" spans="1:13" s="246" customFormat="1" x14ac:dyDescent="0.25">
      <c r="A144" s="145" t="s">
        <v>689</v>
      </c>
      <c r="B144" s="145" t="s">
        <v>252</v>
      </c>
      <c r="C144" s="145" t="s">
        <v>167</v>
      </c>
      <c r="D144" s="145" t="s">
        <v>652</v>
      </c>
      <c r="E144" s="145" t="s">
        <v>688</v>
      </c>
      <c r="F144" s="145" t="s">
        <v>252</v>
      </c>
      <c r="G144" s="145" t="s">
        <v>688</v>
      </c>
      <c r="H144" s="145" t="s">
        <v>233</v>
      </c>
      <c r="I144" s="358" t="s">
        <v>238</v>
      </c>
      <c r="J144" s="358" t="s">
        <v>227</v>
      </c>
      <c r="K144" s="247"/>
      <c r="L144" s="247"/>
      <c r="M144" s="248"/>
    </row>
    <row r="145" spans="1:13" s="246" customFormat="1" x14ac:dyDescent="0.25">
      <c r="A145" s="145" t="s">
        <v>392</v>
      </c>
      <c r="B145" s="145" t="s">
        <v>252</v>
      </c>
      <c r="C145" s="145" t="s">
        <v>168</v>
      </c>
      <c r="D145" s="145" t="s">
        <v>652</v>
      </c>
      <c r="E145" s="145" t="s">
        <v>689</v>
      </c>
      <c r="F145" s="145" t="s">
        <v>252</v>
      </c>
      <c r="G145" s="145" t="s">
        <v>689</v>
      </c>
      <c r="H145" s="145" t="s">
        <v>233</v>
      </c>
      <c r="I145" s="145" t="s">
        <v>689</v>
      </c>
      <c r="J145" s="145" t="s">
        <v>253</v>
      </c>
      <c r="K145" s="247"/>
      <c r="L145" s="247"/>
      <c r="M145" s="248"/>
    </row>
    <row r="146" spans="1:13" s="246" customFormat="1" x14ac:dyDescent="0.25">
      <c r="A146" s="383" t="s">
        <v>392</v>
      </c>
      <c r="B146" s="358" t="s">
        <v>227</v>
      </c>
      <c r="C146" s="383" t="s">
        <v>623</v>
      </c>
      <c r="D146" s="383" t="s">
        <v>227</v>
      </c>
      <c r="E146" s="358" t="s">
        <v>392</v>
      </c>
      <c r="F146" s="358" t="s">
        <v>227</v>
      </c>
      <c r="G146" s="358" t="s">
        <v>392</v>
      </c>
      <c r="H146" s="358" t="s">
        <v>227</v>
      </c>
      <c r="I146" s="145" t="s">
        <v>392</v>
      </c>
      <c r="J146" s="145" t="s">
        <v>253</v>
      </c>
      <c r="K146" s="210"/>
      <c r="L146" s="210"/>
      <c r="M146" s="248"/>
    </row>
    <row r="147" spans="1:13" s="246" customFormat="1" x14ac:dyDescent="0.25">
      <c r="A147" s="145" t="s">
        <v>713</v>
      </c>
      <c r="B147" s="145" t="s">
        <v>655</v>
      </c>
      <c r="C147" s="145" t="s">
        <v>797</v>
      </c>
      <c r="D147" s="145" t="s">
        <v>651</v>
      </c>
      <c r="E147" s="145" t="s">
        <v>713</v>
      </c>
      <c r="F147" s="145" t="s">
        <v>655</v>
      </c>
      <c r="G147" s="145" t="s">
        <v>162</v>
      </c>
      <c r="H147" s="145" t="s">
        <v>644</v>
      </c>
      <c r="I147" s="358" t="s">
        <v>700</v>
      </c>
      <c r="J147" s="358" t="s">
        <v>227</v>
      </c>
      <c r="K147" s="247"/>
      <c r="L147" s="247"/>
      <c r="M147" s="248"/>
    </row>
    <row r="148" spans="1:13" s="246" customFormat="1" x14ac:dyDescent="0.25">
      <c r="A148" s="145" t="s">
        <v>714</v>
      </c>
      <c r="B148" s="145" t="s">
        <v>779</v>
      </c>
      <c r="C148" s="145" t="s">
        <v>700</v>
      </c>
      <c r="D148" s="145" t="s">
        <v>729</v>
      </c>
      <c r="E148" s="145" t="s">
        <v>714</v>
      </c>
      <c r="F148" s="145" t="s">
        <v>779</v>
      </c>
      <c r="G148" s="145" t="s">
        <v>163</v>
      </c>
      <c r="H148" s="145" t="s">
        <v>644</v>
      </c>
      <c r="I148" s="145" t="s">
        <v>718</v>
      </c>
      <c r="J148" s="145" t="s">
        <v>643</v>
      </c>
      <c r="K148" s="247"/>
      <c r="L148" s="247"/>
      <c r="M148" s="248"/>
    </row>
    <row r="149" spans="1:13" s="246" customFormat="1" x14ac:dyDescent="0.25">
      <c r="A149" s="145"/>
      <c r="B149" s="145"/>
      <c r="C149" s="383" t="s">
        <v>713</v>
      </c>
      <c r="D149" s="383" t="s">
        <v>227</v>
      </c>
      <c r="E149" s="145"/>
      <c r="F149" s="145"/>
      <c r="G149" s="358" t="s">
        <v>690</v>
      </c>
      <c r="H149" s="356" t="s">
        <v>227</v>
      </c>
      <c r="I149" s="145" t="s">
        <v>719</v>
      </c>
      <c r="J149" s="145" t="s">
        <v>720</v>
      </c>
      <c r="K149" s="247"/>
      <c r="L149" s="247"/>
      <c r="M149" s="248"/>
    </row>
    <row r="150" spans="1:13" s="246" customFormat="1" x14ac:dyDescent="0.25">
      <c r="A150" s="381"/>
      <c r="B150" s="145"/>
      <c r="C150" s="381" t="s">
        <v>714</v>
      </c>
      <c r="D150" s="145" t="s">
        <v>653</v>
      </c>
      <c r="E150" s="145"/>
      <c r="F150" s="145"/>
      <c r="G150" s="145" t="s">
        <v>691</v>
      </c>
      <c r="H150" s="145" t="s">
        <v>649</v>
      </c>
      <c r="I150" s="145"/>
      <c r="J150" s="243"/>
      <c r="K150" s="254"/>
      <c r="L150" s="254"/>
      <c r="M150" s="248"/>
    </row>
    <row r="151" spans="1:13" s="246" customFormat="1" x14ac:dyDescent="0.25">
      <c r="A151" s="389"/>
      <c r="B151" s="145"/>
      <c r="C151" s="297" t="s">
        <v>691</v>
      </c>
      <c r="D151" s="145" t="s">
        <v>653</v>
      </c>
      <c r="E151" s="145"/>
      <c r="F151" s="145"/>
      <c r="G151" s="145" t="s">
        <v>692</v>
      </c>
      <c r="H151" s="145" t="s">
        <v>725</v>
      </c>
      <c r="I151" s="354"/>
      <c r="J151" s="244"/>
      <c r="K151" s="254"/>
      <c r="L151" s="254"/>
      <c r="M151" s="248"/>
    </row>
    <row r="152" spans="1:13" s="246" customFormat="1" x14ac:dyDescent="0.25">
      <c r="A152" s="360"/>
      <c r="B152" s="145"/>
      <c r="C152" s="360" t="s">
        <v>692</v>
      </c>
      <c r="D152" s="145" t="s">
        <v>731</v>
      </c>
      <c r="E152" s="145"/>
      <c r="F152" s="145"/>
      <c r="G152" s="145"/>
      <c r="H152" s="145"/>
      <c r="I152" s="145"/>
      <c r="J152" s="243"/>
      <c r="K152" s="247"/>
      <c r="L152" s="247"/>
      <c r="M152" s="248"/>
    </row>
    <row r="153" spans="1:13" s="246" customFormat="1" x14ac:dyDescent="0.25">
      <c r="A153" s="360"/>
      <c r="B153" s="145"/>
      <c r="C153" s="360" t="s">
        <v>693</v>
      </c>
      <c r="D153" s="145" t="s">
        <v>731</v>
      </c>
      <c r="E153" s="145"/>
      <c r="F153" s="145"/>
      <c r="G153" s="145"/>
      <c r="H153" s="145"/>
      <c r="I153" s="145"/>
      <c r="J153" s="243"/>
      <c r="K153" s="247"/>
      <c r="L153" s="247"/>
      <c r="M153" s="248"/>
    </row>
    <row r="154" spans="1:13" s="304" customFormat="1" x14ac:dyDescent="0.25">
      <c r="A154" s="303"/>
      <c r="B154" s="303"/>
      <c r="C154" s="303"/>
      <c r="D154" s="303"/>
      <c r="E154" s="252"/>
      <c r="F154" s="252"/>
      <c r="G154" s="303"/>
      <c r="H154" s="303"/>
      <c r="I154" s="297"/>
      <c r="J154" s="303"/>
      <c r="K154" s="297"/>
      <c r="L154" s="297"/>
      <c r="M154" s="271"/>
    </row>
    <row r="155" spans="1:13" s="246" customFormat="1" ht="12" customHeight="1" x14ac:dyDescent="0.2">
      <c r="A155" s="262" t="s">
        <v>239</v>
      </c>
      <c r="B155" s="263"/>
      <c r="C155" s="252"/>
      <c r="D155" s="252"/>
      <c r="E155" s="252"/>
      <c r="F155" s="252"/>
      <c r="G155" s="252"/>
      <c r="H155" s="252"/>
      <c r="I155" s="251"/>
      <c r="J155" s="251"/>
      <c r="K155" s="44" t="s">
        <v>687</v>
      </c>
      <c r="L155" s="44">
        <v>3</v>
      </c>
      <c r="M155" s="248"/>
    </row>
    <row r="156" spans="1:13" s="246" customFormat="1" ht="12" customHeight="1" x14ac:dyDescent="0.25">
      <c r="A156" s="475" t="s">
        <v>310</v>
      </c>
      <c r="B156" s="475"/>
      <c r="C156" s="475"/>
      <c r="D156" s="475"/>
      <c r="E156" s="475"/>
      <c r="F156" s="475"/>
      <c r="G156" s="475"/>
      <c r="H156" s="475"/>
      <c r="I156" s="475"/>
      <c r="J156" s="475"/>
      <c r="K156" s="475"/>
      <c r="L156" s="475"/>
      <c r="M156" s="248"/>
    </row>
    <row r="157" spans="1:13" s="246" customFormat="1" ht="12" customHeight="1" x14ac:dyDescent="0.25">
      <c r="A157" s="476" t="s">
        <v>465</v>
      </c>
      <c r="B157" s="476"/>
      <c r="C157" s="476"/>
      <c r="D157" s="476"/>
      <c r="E157" s="476"/>
      <c r="F157" s="476"/>
      <c r="G157" s="476"/>
      <c r="H157" s="476"/>
      <c r="I157" s="476"/>
      <c r="J157" s="476"/>
      <c r="K157" s="476"/>
      <c r="L157" s="476"/>
      <c r="M157" s="248"/>
    </row>
    <row r="158" spans="1:13" s="246" customFormat="1" ht="12" customHeight="1" x14ac:dyDescent="0.25">
      <c r="M158" s="248"/>
    </row>
    <row r="159" spans="1:13" s="246" customFormat="1" ht="12" customHeight="1" x14ac:dyDescent="0.25">
      <c r="A159" s="481" t="s">
        <v>560</v>
      </c>
      <c r="B159" s="481"/>
      <c r="C159" s="481"/>
      <c r="D159" s="481"/>
      <c r="E159" s="481"/>
      <c r="F159" s="481"/>
      <c r="G159" s="481"/>
      <c r="H159" s="481"/>
      <c r="I159" s="481"/>
      <c r="J159" s="481"/>
      <c r="K159" s="481"/>
      <c r="L159" s="481"/>
      <c r="M159" s="248"/>
    </row>
    <row r="160" spans="1:13" s="246" customFormat="1" x14ac:dyDescent="0.25">
      <c r="A160" s="469" t="s">
        <v>173</v>
      </c>
      <c r="B160" s="471"/>
      <c r="C160" s="471"/>
      <c r="D160" s="471"/>
      <c r="E160" s="471"/>
      <c r="F160" s="471"/>
      <c r="G160" s="471"/>
      <c r="H160" s="471"/>
      <c r="I160" s="471"/>
      <c r="J160" s="471"/>
      <c r="K160" s="471"/>
      <c r="L160" s="470"/>
      <c r="M160" s="248"/>
    </row>
    <row r="161" spans="1:13" s="246" customFormat="1" x14ac:dyDescent="0.25">
      <c r="A161" s="469" t="s">
        <v>117</v>
      </c>
      <c r="B161" s="470"/>
      <c r="C161" s="469" t="s">
        <v>118</v>
      </c>
      <c r="D161" s="470"/>
      <c r="E161" s="469" t="s">
        <v>119</v>
      </c>
      <c r="F161" s="470"/>
      <c r="G161" s="469" t="s">
        <v>120</v>
      </c>
      <c r="H161" s="470"/>
      <c r="I161" s="479" t="s">
        <v>121</v>
      </c>
      <c r="J161" s="480"/>
      <c r="K161" s="268" t="s">
        <v>157</v>
      </c>
      <c r="L161" s="268" t="s">
        <v>158</v>
      </c>
      <c r="M161" s="248"/>
    </row>
    <row r="162" spans="1:13" s="246" customFormat="1" x14ac:dyDescent="0.25">
      <c r="A162" s="465" t="s">
        <v>562</v>
      </c>
      <c r="B162" s="466"/>
      <c r="C162" s="465" t="s">
        <v>383</v>
      </c>
      <c r="D162" s="466"/>
      <c r="E162" s="465" t="s">
        <v>276</v>
      </c>
      <c r="F162" s="466"/>
      <c r="G162" s="465" t="s">
        <v>277</v>
      </c>
      <c r="H162" s="466"/>
      <c r="I162" s="465" t="s">
        <v>278</v>
      </c>
      <c r="J162" s="466"/>
      <c r="K162" s="268">
        <v>10</v>
      </c>
      <c r="L162" s="268">
        <v>11</v>
      </c>
      <c r="M162" s="248"/>
    </row>
    <row r="163" spans="1:13" s="246" customFormat="1" x14ac:dyDescent="0.25">
      <c r="A163" s="145" t="s">
        <v>230</v>
      </c>
      <c r="B163" s="145" t="s">
        <v>654</v>
      </c>
      <c r="C163" s="145" t="s">
        <v>794</v>
      </c>
      <c r="D163" s="145" t="s">
        <v>650</v>
      </c>
      <c r="E163" s="145" t="s">
        <v>159</v>
      </c>
      <c r="F163" s="145" t="s">
        <v>654</v>
      </c>
      <c r="G163" s="145" t="s">
        <v>159</v>
      </c>
      <c r="H163" s="145" t="s">
        <v>648</v>
      </c>
      <c r="I163" s="356" t="s">
        <v>669</v>
      </c>
      <c r="J163" s="358" t="s">
        <v>228</v>
      </c>
      <c r="K163" s="247"/>
      <c r="L163" s="247"/>
      <c r="M163" s="248"/>
    </row>
    <row r="164" spans="1:13" s="246" customFormat="1" x14ac:dyDescent="0.25">
      <c r="A164" s="145" t="s">
        <v>232</v>
      </c>
      <c r="B164" s="145" t="s">
        <v>252</v>
      </c>
      <c r="C164" s="145" t="s">
        <v>795</v>
      </c>
      <c r="D164" s="145" t="s">
        <v>579</v>
      </c>
      <c r="E164" s="145" t="s">
        <v>160</v>
      </c>
      <c r="F164" s="145" t="s">
        <v>252</v>
      </c>
      <c r="G164" s="145" t="s">
        <v>160</v>
      </c>
      <c r="H164" s="145" t="s">
        <v>233</v>
      </c>
      <c r="I164" s="145" t="s">
        <v>230</v>
      </c>
      <c r="J164" s="145" t="s">
        <v>642</v>
      </c>
      <c r="K164" s="247"/>
      <c r="L164" s="247"/>
      <c r="M164" s="248"/>
    </row>
    <row r="165" spans="1:13" s="265" customFormat="1" x14ac:dyDescent="0.25">
      <c r="A165" s="383" t="s">
        <v>238</v>
      </c>
      <c r="B165" s="358" t="s">
        <v>227</v>
      </c>
      <c r="C165" s="383" t="s">
        <v>796</v>
      </c>
      <c r="D165" s="383" t="s">
        <v>227</v>
      </c>
      <c r="E165" s="358" t="s">
        <v>231</v>
      </c>
      <c r="F165" s="358" t="s">
        <v>227</v>
      </c>
      <c r="G165" s="358" t="s">
        <v>231</v>
      </c>
      <c r="H165" s="358" t="s">
        <v>227</v>
      </c>
      <c r="I165" s="145" t="s">
        <v>232</v>
      </c>
      <c r="J165" s="145" t="s">
        <v>253</v>
      </c>
      <c r="K165" s="247"/>
      <c r="L165" s="247"/>
      <c r="M165" s="264"/>
    </row>
    <row r="166" spans="1:13" s="246" customFormat="1" x14ac:dyDescent="0.25">
      <c r="A166" s="145" t="s">
        <v>689</v>
      </c>
      <c r="B166" s="145" t="s">
        <v>252</v>
      </c>
      <c r="C166" s="145" t="s">
        <v>167</v>
      </c>
      <c r="D166" s="145" t="s">
        <v>652</v>
      </c>
      <c r="E166" s="145" t="s">
        <v>688</v>
      </c>
      <c r="F166" s="145" t="s">
        <v>252</v>
      </c>
      <c r="G166" s="145" t="s">
        <v>688</v>
      </c>
      <c r="H166" s="145" t="s">
        <v>233</v>
      </c>
      <c r="I166" s="358" t="s">
        <v>238</v>
      </c>
      <c r="J166" s="358" t="s">
        <v>227</v>
      </c>
      <c r="K166" s="247"/>
      <c r="L166" s="247"/>
      <c r="M166" s="248"/>
    </row>
    <row r="167" spans="1:13" s="246" customFormat="1" x14ac:dyDescent="0.25">
      <c r="A167" s="145" t="s">
        <v>392</v>
      </c>
      <c r="B167" s="145" t="s">
        <v>252</v>
      </c>
      <c r="C167" s="145" t="s">
        <v>168</v>
      </c>
      <c r="D167" s="145" t="s">
        <v>652</v>
      </c>
      <c r="E167" s="145" t="s">
        <v>689</v>
      </c>
      <c r="F167" s="145" t="s">
        <v>252</v>
      </c>
      <c r="G167" s="145" t="s">
        <v>689</v>
      </c>
      <c r="H167" s="145" t="s">
        <v>233</v>
      </c>
      <c r="I167" s="145" t="s">
        <v>689</v>
      </c>
      <c r="J167" s="145" t="s">
        <v>253</v>
      </c>
      <c r="K167" s="247"/>
      <c r="L167" s="247"/>
      <c r="M167" s="248"/>
    </row>
    <row r="168" spans="1:13" s="246" customFormat="1" x14ac:dyDescent="0.25">
      <c r="A168" s="383" t="s">
        <v>392</v>
      </c>
      <c r="B168" s="358" t="s">
        <v>227</v>
      </c>
      <c r="C168" s="383" t="s">
        <v>623</v>
      </c>
      <c r="D168" s="383" t="s">
        <v>227</v>
      </c>
      <c r="E168" s="358" t="s">
        <v>392</v>
      </c>
      <c r="F168" s="358" t="s">
        <v>227</v>
      </c>
      <c r="G168" s="358" t="s">
        <v>392</v>
      </c>
      <c r="H168" s="358" t="s">
        <v>227</v>
      </c>
      <c r="I168" s="145" t="s">
        <v>392</v>
      </c>
      <c r="J168" s="145" t="s">
        <v>253</v>
      </c>
      <c r="K168" s="210"/>
      <c r="L168" s="210"/>
      <c r="M168" s="248"/>
    </row>
    <row r="169" spans="1:13" s="246" customFormat="1" x14ac:dyDescent="0.25">
      <c r="A169" s="145" t="s">
        <v>713</v>
      </c>
      <c r="B169" s="145" t="s">
        <v>655</v>
      </c>
      <c r="C169" s="145" t="s">
        <v>797</v>
      </c>
      <c r="D169" s="145" t="s">
        <v>651</v>
      </c>
      <c r="E169" s="145" t="s">
        <v>713</v>
      </c>
      <c r="F169" s="145" t="s">
        <v>655</v>
      </c>
      <c r="G169" s="145" t="s">
        <v>162</v>
      </c>
      <c r="H169" s="145" t="s">
        <v>644</v>
      </c>
      <c r="I169" s="358" t="s">
        <v>700</v>
      </c>
      <c r="J169" s="358" t="s">
        <v>227</v>
      </c>
      <c r="K169" s="247"/>
      <c r="L169" s="247"/>
      <c r="M169" s="248"/>
    </row>
    <row r="170" spans="1:13" s="265" customFormat="1" x14ac:dyDescent="0.25">
      <c r="A170" s="145" t="s">
        <v>714</v>
      </c>
      <c r="B170" s="145" t="s">
        <v>779</v>
      </c>
      <c r="C170" s="145" t="s">
        <v>700</v>
      </c>
      <c r="D170" s="145" t="s">
        <v>729</v>
      </c>
      <c r="E170" s="145" t="s">
        <v>714</v>
      </c>
      <c r="F170" s="145" t="s">
        <v>779</v>
      </c>
      <c r="G170" s="145" t="s">
        <v>163</v>
      </c>
      <c r="H170" s="145" t="s">
        <v>644</v>
      </c>
      <c r="I170" s="145" t="s">
        <v>718</v>
      </c>
      <c r="J170" s="145" t="s">
        <v>643</v>
      </c>
      <c r="K170" s="247"/>
      <c r="L170" s="247"/>
      <c r="M170" s="264"/>
    </row>
    <row r="171" spans="1:13" s="246" customFormat="1" x14ac:dyDescent="0.25">
      <c r="A171" s="145"/>
      <c r="B171" s="145"/>
      <c r="C171" s="383" t="s">
        <v>713</v>
      </c>
      <c r="D171" s="383" t="s">
        <v>227</v>
      </c>
      <c r="E171" s="145"/>
      <c r="F171" s="145"/>
      <c r="G171" s="358" t="s">
        <v>690</v>
      </c>
      <c r="H171" s="356" t="s">
        <v>227</v>
      </c>
      <c r="I171" s="145" t="s">
        <v>719</v>
      </c>
      <c r="J171" s="145" t="s">
        <v>720</v>
      </c>
      <c r="K171" s="247"/>
      <c r="L171" s="247"/>
      <c r="M171" s="248"/>
    </row>
    <row r="172" spans="1:13" s="246" customFormat="1" x14ac:dyDescent="0.25">
      <c r="A172" s="381"/>
      <c r="B172" s="145"/>
      <c r="C172" s="381" t="s">
        <v>714</v>
      </c>
      <c r="D172" s="145" t="s">
        <v>653</v>
      </c>
      <c r="E172" s="145"/>
      <c r="F172" s="145"/>
      <c r="G172" s="145" t="s">
        <v>691</v>
      </c>
      <c r="H172" s="145" t="s">
        <v>649</v>
      </c>
      <c r="I172" s="145"/>
      <c r="J172" s="243"/>
      <c r="K172" s="254"/>
      <c r="L172" s="254"/>
      <c r="M172" s="248"/>
    </row>
    <row r="173" spans="1:13" s="246" customFormat="1" x14ac:dyDescent="0.25">
      <c r="A173" s="389"/>
      <c r="B173" s="145"/>
      <c r="C173" s="297" t="s">
        <v>691</v>
      </c>
      <c r="D173" s="145" t="s">
        <v>653</v>
      </c>
      <c r="E173" s="145"/>
      <c r="F173" s="145"/>
      <c r="G173" s="145" t="s">
        <v>692</v>
      </c>
      <c r="H173" s="145" t="s">
        <v>725</v>
      </c>
      <c r="I173" s="354"/>
      <c r="J173" s="244"/>
      <c r="K173" s="254"/>
      <c r="L173" s="254"/>
      <c r="M173" s="248"/>
    </row>
    <row r="174" spans="1:13" s="246" customFormat="1" x14ac:dyDescent="0.25">
      <c r="A174" s="360"/>
      <c r="B174" s="145"/>
      <c r="C174" s="360" t="s">
        <v>692</v>
      </c>
      <c r="D174" s="145" t="s">
        <v>731</v>
      </c>
      <c r="E174" s="145"/>
      <c r="F174" s="145"/>
      <c r="G174" s="145"/>
      <c r="H174" s="145"/>
      <c r="I174" s="145"/>
      <c r="J174" s="243"/>
      <c r="K174" s="247"/>
      <c r="L174" s="247"/>
      <c r="M174" s="248"/>
    </row>
    <row r="175" spans="1:13" s="246" customFormat="1" x14ac:dyDescent="0.25">
      <c r="A175" s="360"/>
      <c r="B175" s="145"/>
      <c r="C175" s="360" t="s">
        <v>693</v>
      </c>
      <c r="D175" s="145" t="s">
        <v>731</v>
      </c>
      <c r="E175" s="145"/>
      <c r="F175" s="145"/>
      <c r="G175" s="145"/>
      <c r="H175" s="145"/>
      <c r="I175" s="145"/>
      <c r="J175" s="243"/>
      <c r="K175" s="247"/>
      <c r="L175" s="247"/>
      <c r="M175" s="248"/>
    </row>
    <row r="176" spans="1:13" s="246" customFormat="1" x14ac:dyDescent="0.25">
      <c r="M176" s="248"/>
    </row>
    <row r="177" spans="1:13" s="246" customFormat="1" x14ac:dyDescent="0.25">
      <c r="A177" s="469" t="s">
        <v>560</v>
      </c>
      <c r="B177" s="471"/>
      <c r="C177" s="471"/>
      <c r="D177" s="471"/>
      <c r="E177" s="471"/>
      <c r="F177" s="471"/>
      <c r="G177" s="471"/>
      <c r="H177" s="471"/>
      <c r="I177" s="471"/>
      <c r="J177" s="471"/>
      <c r="K177" s="471"/>
      <c r="L177" s="470"/>
      <c r="M177" s="248"/>
    </row>
    <row r="178" spans="1:13" s="246" customFormat="1" x14ac:dyDescent="0.25">
      <c r="A178" s="469" t="s">
        <v>174</v>
      </c>
      <c r="B178" s="471"/>
      <c r="C178" s="471"/>
      <c r="D178" s="471"/>
      <c r="E178" s="471"/>
      <c r="F178" s="471"/>
      <c r="G178" s="471"/>
      <c r="H178" s="471"/>
      <c r="I178" s="471"/>
      <c r="J178" s="471"/>
      <c r="K178" s="471"/>
      <c r="L178" s="470"/>
      <c r="M178" s="248"/>
    </row>
    <row r="179" spans="1:13" s="246" customFormat="1" x14ac:dyDescent="0.25">
      <c r="A179" s="469" t="s">
        <v>117</v>
      </c>
      <c r="B179" s="470"/>
      <c r="C179" s="469" t="s">
        <v>118</v>
      </c>
      <c r="D179" s="470"/>
      <c r="E179" s="469" t="s">
        <v>119</v>
      </c>
      <c r="F179" s="470"/>
      <c r="G179" s="479" t="s">
        <v>120</v>
      </c>
      <c r="H179" s="480"/>
      <c r="I179" s="479" t="s">
        <v>121</v>
      </c>
      <c r="J179" s="480"/>
      <c r="K179" s="268" t="s">
        <v>157</v>
      </c>
      <c r="L179" s="268" t="s">
        <v>158</v>
      </c>
      <c r="M179" s="248"/>
    </row>
    <row r="180" spans="1:13" s="246" customFormat="1" x14ac:dyDescent="0.25">
      <c r="A180" s="465" t="s">
        <v>563</v>
      </c>
      <c r="B180" s="466"/>
      <c r="C180" s="465" t="s">
        <v>384</v>
      </c>
      <c r="D180" s="466"/>
      <c r="E180" s="465" t="s">
        <v>279</v>
      </c>
      <c r="F180" s="466"/>
      <c r="G180" s="465" t="s">
        <v>280</v>
      </c>
      <c r="H180" s="466"/>
      <c r="I180" s="482" t="s">
        <v>281</v>
      </c>
      <c r="J180" s="483"/>
      <c r="K180" s="210">
        <v>17</v>
      </c>
      <c r="L180" s="210">
        <v>18</v>
      </c>
      <c r="M180" s="248"/>
    </row>
    <row r="181" spans="1:13" s="246" customFormat="1" x14ac:dyDescent="0.25">
      <c r="A181" s="145" t="s">
        <v>230</v>
      </c>
      <c r="B181" s="145" t="s">
        <v>654</v>
      </c>
      <c r="C181" s="145" t="s">
        <v>794</v>
      </c>
      <c r="D181" s="145" t="s">
        <v>650</v>
      </c>
      <c r="E181" s="145" t="s">
        <v>159</v>
      </c>
      <c r="F181" s="145" t="s">
        <v>654</v>
      </c>
      <c r="G181" s="145" t="s">
        <v>159</v>
      </c>
      <c r="H181" s="145" t="s">
        <v>648</v>
      </c>
      <c r="I181" s="356" t="s">
        <v>669</v>
      </c>
      <c r="J181" s="358" t="s">
        <v>228</v>
      </c>
      <c r="K181" s="247"/>
      <c r="L181" s="247"/>
      <c r="M181" s="248"/>
    </row>
    <row r="182" spans="1:13" s="246" customFormat="1" x14ac:dyDescent="0.25">
      <c r="A182" s="145" t="s">
        <v>232</v>
      </c>
      <c r="B182" s="145" t="s">
        <v>252</v>
      </c>
      <c r="C182" s="145" t="s">
        <v>795</v>
      </c>
      <c r="D182" s="145" t="s">
        <v>579</v>
      </c>
      <c r="E182" s="145" t="s">
        <v>160</v>
      </c>
      <c r="F182" s="145" t="s">
        <v>252</v>
      </c>
      <c r="G182" s="145" t="s">
        <v>160</v>
      </c>
      <c r="H182" s="145" t="s">
        <v>233</v>
      </c>
      <c r="I182" s="145" t="s">
        <v>230</v>
      </c>
      <c r="J182" s="145" t="s">
        <v>642</v>
      </c>
      <c r="K182" s="247"/>
      <c r="L182" s="247"/>
      <c r="M182" s="248"/>
    </row>
    <row r="183" spans="1:13" s="246" customFormat="1" x14ac:dyDescent="0.25">
      <c r="A183" s="383" t="s">
        <v>238</v>
      </c>
      <c r="B183" s="358" t="s">
        <v>227</v>
      </c>
      <c r="C183" s="383" t="s">
        <v>796</v>
      </c>
      <c r="D183" s="383" t="s">
        <v>227</v>
      </c>
      <c r="E183" s="358" t="s">
        <v>231</v>
      </c>
      <c r="F183" s="358" t="s">
        <v>227</v>
      </c>
      <c r="G183" s="358" t="s">
        <v>231</v>
      </c>
      <c r="H183" s="358" t="s">
        <v>227</v>
      </c>
      <c r="I183" s="145" t="s">
        <v>232</v>
      </c>
      <c r="J183" s="145" t="s">
        <v>253</v>
      </c>
      <c r="K183" s="247"/>
      <c r="L183" s="247"/>
      <c r="M183" s="248"/>
    </row>
    <row r="184" spans="1:13" s="265" customFormat="1" x14ac:dyDescent="0.25">
      <c r="A184" s="145" t="s">
        <v>689</v>
      </c>
      <c r="B184" s="145" t="s">
        <v>252</v>
      </c>
      <c r="C184" s="145" t="s">
        <v>167</v>
      </c>
      <c r="D184" s="145" t="s">
        <v>652</v>
      </c>
      <c r="E184" s="145" t="s">
        <v>688</v>
      </c>
      <c r="F184" s="145" t="s">
        <v>252</v>
      </c>
      <c r="G184" s="145" t="s">
        <v>688</v>
      </c>
      <c r="H184" s="145" t="s">
        <v>233</v>
      </c>
      <c r="I184" s="358" t="s">
        <v>238</v>
      </c>
      <c r="J184" s="358" t="s">
        <v>227</v>
      </c>
      <c r="K184" s="247"/>
      <c r="L184" s="247"/>
      <c r="M184" s="264"/>
    </row>
    <row r="185" spans="1:13" s="265" customFormat="1" x14ac:dyDescent="0.25">
      <c r="A185" s="145" t="s">
        <v>392</v>
      </c>
      <c r="B185" s="145" t="s">
        <v>252</v>
      </c>
      <c r="C185" s="145" t="s">
        <v>168</v>
      </c>
      <c r="D185" s="145" t="s">
        <v>652</v>
      </c>
      <c r="E185" s="145" t="s">
        <v>689</v>
      </c>
      <c r="F185" s="145" t="s">
        <v>252</v>
      </c>
      <c r="G185" s="145" t="s">
        <v>689</v>
      </c>
      <c r="H185" s="145" t="s">
        <v>233</v>
      </c>
      <c r="I185" s="145" t="s">
        <v>689</v>
      </c>
      <c r="J185" s="145" t="s">
        <v>253</v>
      </c>
      <c r="K185" s="247"/>
      <c r="L185" s="247"/>
      <c r="M185" s="264"/>
    </row>
    <row r="186" spans="1:13" s="265" customFormat="1" x14ac:dyDescent="0.25">
      <c r="A186" s="383" t="s">
        <v>392</v>
      </c>
      <c r="B186" s="358" t="s">
        <v>227</v>
      </c>
      <c r="C186" s="383" t="s">
        <v>623</v>
      </c>
      <c r="D186" s="383" t="s">
        <v>227</v>
      </c>
      <c r="E186" s="358" t="s">
        <v>392</v>
      </c>
      <c r="F186" s="358" t="s">
        <v>227</v>
      </c>
      <c r="G186" s="358" t="s">
        <v>392</v>
      </c>
      <c r="H186" s="358" t="s">
        <v>227</v>
      </c>
      <c r="I186" s="145" t="s">
        <v>392</v>
      </c>
      <c r="J186" s="145" t="s">
        <v>253</v>
      </c>
      <c r="K186" s="210"/>
      <c r="L186" s="210"/>
      <c r="M186" s="264"/>
    </row>
    <row r="187" spans="1:13" s="265" customFormat="1" x14ac:dyDescent="0.25">
      <c r="A187" s="145" t="s">
        <v>713</v>
      </c>
      <c r="B187" s="145" t="s">
        <v>655</v>
      </c>
      <c r="C187" s="145" t="s">
        <v>797</v>
      </c>
      <c r="D187" s="145" t="s">
        <v>651</v>
      </c>
      <c r="E187" s="145" t="s">
        <v>713</v>
      </c>
      <c r="F187" s="145" t="s">
        <v>655</v>
      </c>
      <c r="G187" s="145" t="s">
        <v>162</v>
      </c>
      <c r="H187" s="145" t="s">
        <v>644</v>
      </c>
      <c r="I187" s="358" t="s">
        <v>700</v>
      </c>
      <c r="J187" s="358" t="s">
        <v>227</v>
      </c>
      <c r="K187" s="247"/>
      <c r="L187" s="247"/>
      <c r="M187" s="264"/>
    </row>
    <row r="188" spans="1:13" s="265" customFormat="1" x14ac:dyDescent="0.25">
      <c r="A188" s="145" t="s">
        <v>714</v>
      </c>
      <c r="B188" s="145" t="s">
        <v>779</v>
      </c>
      <c r="C188" s="145" t="s">
        <v>700</v>
      </c>
      <c r="D188" s="145" t="s">
        <v>729</v>
      </c>
      <c r="E188" s="145" t="s">
        <v>714</v>
      </c>
      <c r="F188" s="145" t="s">
        <v>779</v>
      </c>
      <c r="G188" s="145" t="s">
        <v>163</v>
      </c>
      <c r="H188" s="145" t="s">
        <v>644</v>
      </c>
      <c r="I188" s="145" t="s">
        <v>718</v>
      </c>
      <c r="J188" s="145" t="s">
        <v>643</v>
      </c>
      <c r="K188" s="247"/>
      <c r="L188" s="247"/>
      <c r="M188" s="264"/>
    </row>
    <row r="189" spans="1:13" s="265" customFormat="1" x14ac:dyDescent="0.25">
      <c r="A189" s="145"/>
      <c r="B189" s="145"/>
      <c r="C189" s="383" t="s">
        <v>713</v>
      </c>
      <c r="D189" s="383" t="s">
        <v>227</v>
      </c>
      <c r="E189" s="145"/>
      <c r="F189" s="145"/>
      <c r="G189" s="358" t="s">
        <v>690</v>
      </c>
      <c r="H189" s="356" t="s">
        <v>227</v>
      </c>
      <c r="I189" s="145" t="s">
        <v>719</v>
      </c>
      <c r="J189" s="145" t="s">
        <v>720</v>
      </c>
      <c r="K189" s="247"/>
      <c r="L189" s="247"/>
      <c r="M189" s="264"/>
    </row>
    <row r="190" spans="1:13" s="265" customFormat="1" x14ac:dyDescent="0.25">
      <c r="A190" s="381"/>
      <c r="B190" s="145"/>
      <c r="C190" s="381" t="s">
        <v>714</v>
      </c>
      <c r="D190" s="145" t="s">
        <v>653</v>
      </c>
      <c r="E190" s="145"/>
      <c r="F190" s="145"/>
      <c r="G190" s="145" t="s">
        <v>691</v>
      </c>
      <c r="H190" s="145" t="s">
        <v>649</v>
      </c>
      <c r="I190" s="145"/>
      <c r="J190" s="243"/>
      <c r="K190" s="254"/>
      <c r="L190" s="254"/>
      <c r="M190" s="264"/>
    </row>
    <row r="191" spans="1:13" s="265" customFormat="1" x14ac:dyDescent="0.25">
      <c r="A191" s="389"/>
      <c r="B191" s="145"/>
      <c r="C191" s="297" t="s">
        <v>691</v>
      </c>
      <c r="D191" s="145" t="s">
        <v>653</v>
      </c>
      <c r="E191" s="145"/>
      <c r="F191" s="145"/>
      <c r="G191" s="145" t="s">
        <v>692</v>
      </c>
      <c r="H191" s="145" t="s">
        <v>725</v>
      </c>
      <c r="I191" s="354"/>
      <c r="J191" s="244"/>
      <c r="K191" s="254"/>
      <c r="L191" s="254"/>
      <c r="M191" s="264"/>
    </row>
    <row r="192" spans="1:13" s="265" customFormat="1" x14ac:dyDescent="0.25">
      <c r="A192" s="360"/>
      <c r="B192" s="145"/>
      <c r="C192" s="360" t="s">
        <v>692</v>
      </c>
      <c r="D192" s="145" t="s">
        <v>731</v>
      </c>
      <c r="E192" s="145"/>
      <c r="F192" s="145"/>
      <c r="G192" s="145"/>
      <c r="H192" s="145"/>
      <c r="I192" s="145"/>
      <c r="J192" s="243"/>
      <c r="K192" s="247"/>
      <c r="L192" s="247"/>
      <c r="M192" s="264"/>
    </row>
    <row r="193" spans="1:13" s="265" customFormat="1" x14ac:dyDescent="0.25">
      <c r="A193" s="360"/>
      <c r="B193" s="145"/>
      <c r="C193" s="360" t="s">
        <v>693</v>
      </c>
      <c r="D193" s="145" t="s">
        <v>731</v>
      </c>
      <c r="E193" s="145"/>
      <c r="F193" s="145"/>
      <c r="G193" s="145"/>
      <c r="H193" s="145"/>
      <c r="I193" s="145"/>
      <c r="J193" s="243"/>
      <c r="K193" s="247"/>
      <c r="L193" s="247"/>
      <c r="M193" s="264"/>
    </row>
    <row r="194" spans="1:13" s="265" customFormat="1" x14ac:dyDescent="0.25">
      <c r="A194" s="248"/>
      <c r="B194" s="248"/>
      <c r="C194" s="248"/>
      <c r="D194" s="248"/>
      <c r="E194" s="248"/>
      <c r="F194" s="248"/>
      <c r="G194" s="248"/>
      <c r="H194" s="248"/>
      <c r="I194" s="248"/>
      <c r="J194" s="248"/>
      <c r="K194" s="248"/>
      <c r="L194" s="248"/>
      <c r="M194" s="264"/>
    </row>
    <row r="195" spans="1:13" s="246" customFormat="1" x14ac:dyDescent="0.25">
      <c r="A195" s="469" t="s">
        <v>560</v>
      </c>
      <c r="B195" s="471"/>
      <c r="C195" s="471"/>
      <c r="D195" s="471"/>
      <c r="E195" s="471"/>
      <c r="F195" s="471"/>
      <c r="G195" s="471"/>
      <c r="H195" s="471"/>
      <c r="I195" s="471"/>
      <c r="J195" s="471"/>
      <c r="K195" s="471"/>
      <c r="L195" s="470"/>
      <c r="M195" s="248"/>
    </row>
    <row r="196" spans="1:13" s="246" customFormat="1" x14ac:dyDescent="0.25">
      <c r="A196" s="469" t="s">
        <v>175</v>
      </c>
      <c r="B196" s="471"/>
      <c r="C196" s="471"/>
      <c r="D196" s="471"/>
      <c r="E196" s="471"/>
      <c r="F196" s="471"/>
      <c r="G196" s="471"/>
      <c r="H196" s="471"/>
      <c r="I196" s="471"/>
      <c r="J196" s="471"/>
      <c r="K196" s="471"/>
      <c r="L196" s="470"/>
      <c r="M196" s="248"/>
    </row>
    <row r="197" spans="1:13" s="246" customFormat="1" x14ac:dyDescent="0.25">
      <c r="A197" s="469" t="s">
        <v>117</v>
      </c>
      <c r="B197" s="470"/>
      <c r="C197" s="469" t="s">
        <v>118</v>
      </c>
      <c r="D197" s="470"/>
      <c r="E197" s="469" t="s">
        <v>119</v>
      </c>
      <c r="F197" s="470"/>
      <c r="G197" s="469" t="s">
        <v>120</v>
      </c>
      <c r="H197" s="470"/>
      <c r="I197" s="479" t="s">
        <v>121</v>
      </c>
      <c r="J197" s="480"/>
      <c r="K197" s="268" t="s">
        <v>157</v>
      </c>
      <c r="L197" s="268" t="s">
        <v>158</v>
      </c>
      <c r="M197" s="248"/>
    </row>
    <row r="198" spans="1:13" s="246" customFormat="1" x14ac:dyDescent="0.25">
      <c r="A198" s="465" t="s">
        <v>565</v>
      </c>
      <c r="B198" s="466"/>
      <c r="C198" s="465" t="s">
        <v>385</v>
      </c>
      <c r="D198" s="466"/>
      <c r="E198" s="465" t="s">
        <v>282</v>
      </c>
      <c r="F198" s="466"/>
      <c r="G198" s="465" t="s">
        <v>283</v>
      </c>
      <c r="H198" s="466"/>
      <c r="I198" s="465" t="s">
        <v>284</v>
      </c>
      <c r="J198" s="466"/>
      <c r="K198" s="210">
        <v>24</v>
      </c>
      <c r="L198" s="210">
        <v>25</v>
      </c>
      <c r="M198" s="248"/>
    </row>
    <row r="199" spans="1:13" s="246" customFormat="1" x14ac:dyDescent="0.25">
      <c r="A199" s="145" t="s">
        <v>230</v>
      </c>
      <c r="B199" s="145" t="s">
        <v>654</v>
      </c>
      <c r="C199" s="145"/>
      <c r="D199" s="145"/>
      <c r="E199" s="145" t="s">
        <v>159</v>
      </c>
      <c r="F199" s="145" t="s">
        <v>654</v>
      </c>
      <c r="G199" s="145" t="s">
        <v>159</v>
      </c>
      <c r="H199" s="145" t="s">
        <v>648</v>
      </c>
      <c r="I199" s="356" t="s">
        <v>669</v>
      </c>
      <c r="J199" s="358" t="s">
        <v>228</v>
      </c>
      <c r="K199" s="247"/>
      <c r="L199" s="247"/>
      <c r="M199" s="248"/>
    </row>
    <row r="200" spans="1:13" s="246" customFormat="1" x14ac:dyDescent="0.25">
      <c r="A200" s="145" t="s">
        <v>232</v>
      </c>
      <c r="B200" s="145" t="s">
        <v>252</v>
      </c>
      <c r="C200" s="145"/>
      <c r="D200" s="145"/>
      <c r="E200" s="145" t="s">
        <v>160</v>
      </c>
      <c r="F200" s="145" t="s">
        <v>252</v>
      </c>
      <c r="G200" s="145" t="s">
        <v>160</v>
      </c>
      <c r="H200" s="145" t="s">
        <v>233</v>
      </c>
      <c r="I200" s="145" t="s">
        <v>230</v>
      </c>
      <c r="J200" s="145" t="s">
        <v>642</v>
      </c>
      <c r="K200" s="247"/>
      <c r="L200" s="247"/>
      <c r="M200" s="248"/>
    </row>
    <row r="201" spans="1:13" s="299" customFormat="1" x14ac:dyDescent="0.25">
      <c r="A201" s="383" t="s">
        <v>238</v>
      </c>
      <c r="B201" s="358" t="s">
        <v>227</v>
      </c>
      <c r="C201" s="145"/>
      <c r="D201" s="145"/>
      <c r="E201" s="358" t="s">
        <v>231</v>
      </c>
      <c r="F201" s="358" t="s">
        <v>227</v>
      </c>
      <c r="G201" s="358" t="s">
        <v>231</v>
      </c>
      <c r="H201" s="358" t="s">
        <v>227</v>
      </c>
      <c r="I201" s="145" t="s">
        <v>232</v>
      </c>
      <c r="J201" s="145" t="s">
        <v>253</v>
      </c>
      <c r="K201" s="247"/>
      <c r="L201" s="247"/>
      <c r="M201" s="256"/>
    </row>
    <row r="202" spans="1:13" s="246" customFormat="1" x14ac:dyDescent="0.25">
      <c r="A202" s="145" t="s">
        <v>689</v>
      </c>
      <c r="B202" s="145" t="s">
        <v>252</v>
      </c>
      <c r="C202" s="469" t="s">
        <v>293</v>
      </c>
      <c r="D202" s="470"/>
      <c r="E202" s="145" t="s">
        <v>688</v>
      </c>
      <c r="F202" s="145" t="s">
        <v>252</v>
      </c>
      <c r="G202" s="145" t="s">
        <v>688</v>
      </c>
      <c r="H202" s="145" t="s">
        <v>233</v>
      </c>
      <c r="I202" s="358" t="s">
        <v>238</v>
      </c>
      <c r="J202" s="358" t="s">
        <v>227</v>
      </c>
      <c r="K202" s="247"/>
      <c r="L202" s="247"/>
      <c r="M202" s="248"/>
    </row>
    <row r="203" spans="1:13" s="246" customFormat="1" x14ac:dyDescent="0.25">
      <c r="A203" s="145" t="s">
        <v>392</v>
      </c>
      <c r="B203" s="145" t="s">
        <v>252</v>
      </c>
      <c r="C203" s="469" t="s">
        <v>581</v>
      </c>
      <c r="D203" s="470"/>
      <c r="E203" s="145" t="s">
        <v>689</v>
      </c>
      <c r="F203" s="145" t="s">
        <v>252</v>
      </c>
      <c r="G203" s="145" t="s">
        <v>689</v>
      </c>
      <c r="H203" s="145" t="s">
        <v>233</v>
      </c>
      <c r="I203" s="145" t="s">
        <v>689</v>
      </c>
      <c r="J203" s="145" t="s">
        <v>253</v>
      </c>
      <c r="K203" s="247"/>
      <c r="L203" s="247"/>
      <c r="M203" s="248"/>
    </row>
    <row r="204" spans="1:13" s="246" customFormat="1" x14ac:dyDescent="0.25">
      <c r="A204" s="383" t="s">
        <v>392</v>
      </c>
      <c r="B204" s="358" t="s">
        <v>227</v>
      </c>
      <c r="C204" s="145"/>
      <c r="D204" s="145"/>
      <c r="E204" s="358" t="s">
        <v>392</v>
      </c>
      <c r="F204" s="358" t="s">
        <v>227</v>
      </c>
      <c r="G204" s="358" t="s">
        <v>392</v>
      </c>
      <c r="H204" s="358" t="s">
        <v>227</v>
      </c>
      <c r="I204" s="145" t="s">
        <v>392</v>
      </c>
      <c r="J204" s="145" t="s">
        <v>253</v>
      </c>
      <c r="K204" s="210"/>
      <c r="L204" s="210"/>
      <c r="M204" s="248"/>
    </row>
    <row r="205" spans="1:13" s="246" customFormat="1" x14ac:dyDescent="0.25">
      <c r="A205" s="145" t="s">
        <v>162</v>
      </c>
      <c r="B205" s="145" t="s">
        <v>650</v>
      </c>
      <c r="C205" s="145"/>
      <c r="D205" s="145"/>
      <c r="E205" s="145" t="s">
        <v>802</v>
      </c>
      <c r="F205" s="145" t="s">
        <v>650</v>
      </c>
      <c r="G205" s="145" t="s">
        <v>162</v>
      </c>
      <c r="H205" s="145" t="s">
        <v>644</v>
      </c>
      <c r="I205" s="358" t="s">
        <v>700</v>
      </c>
      <c r="J205" s="358" t="s">
        <v>227</v>
      </c>
      <c r="K205" s="247"/>
      <c r="L205" s="247"/>
      <c r="M205" s="248"/>
    </row>
    <row r="206" spans="1:13" s="246" customFormat="1" x14ac:dyDescent="0.25">
      <c r="A206" s="145" t="s">
        <v>163</v>
      </c>
      <c r="B206" s="145" t="s">
        <v>579</v>
      </c>
      <c r="C206" s="358"/>
      <c r="D206" s="358"/>
      <c r="E206" s="145" t="s">
        <v>803</v>
      </c>
      <c r="F206" s="381" t="s">
        <v>579</v>
      </c>
      <c r="G206" s="145" t="s">
        <v>163</v>
      </c>
      <c r="H206" s="145" t="s">
        <v>644</v>
      </c>
      <c r="I206" s="145" t="s">
        <v>718</v>
      </c>
      <c r="J206" s="145" t="s">
        <v>643</v>
      </c>
      <c r="K206" s="247"/>
      <c r="L206" s="247"/>
      <c r="M206" s="248"/>
    </row>
    <row r="207" spans="1:13" s="246" customFormat="1" x14ac:dyDescent="0.25">
      <c r="A207" s="145" t="s">
        <v>726</v>
      </c>
      <c r="B207" s="145" t="s">
        <v>579</v>
      </c>
      <c r="C207" s="145"/>
      <c r="D207" s="145"/>
      <c r="E207" s="383" t="s">
        <v>804</v>
      </c>
      <c r="F207" s="383" t="s">
        <v>227</v>
      </c>
      <c r="G207" s="358" t="s">
        <v>690</v>
      </c>
      <c r="H207" s="356" t="s">
        <v>227</v>
      </c>
      <c r="I207" s="145" t="s">
        <v>719</v>
      </c>
      <c r="J207" s="145" t="s">
        <v>720</v>
      </c>
      <c r="K207" s="247"/>
      <c r="L207" s="247"/>
      <c r="M207" s="248"/>
    </row>
    <row r="208" spans="1:13" s="246" customFormat="1" x14ac:dyDescent="0.25">
      <c r="A208" s="377" t="s">
        <v>780</v>
      </c>
      <c r="B208" s="358" t="s">
        <v>227</v>
      </c>
      <c r="C208" s="354"/>
      <c r="D208" s="145"/>
      <c r="E208" s="381" t="s">
        <v>792</v>
      </c>
      <c r="F208" s="145" t="s">
        <v>651</v>
      </c>
      <c r="G208" s="145" t="s">
        <v>691</v>
      </c>
      <c r="H208" s="145" t="s">
        <v>649</v>
      </c>
      <c r="I208" s="145"/>
      <c r="J208" s="243"/>
      <c r="K208" s="254"/>
      <c r="L208" s="254"/>
      <c r="M208" s="248"/>
    </row>
    <row r="209" spans="1:13" s="246" customFormat="1" x14ac:dyDescent="0.25">
      <c r="A209" s="360" t="s">
        <v>740</v>
      </c>
      <c r="B209" s="145" t="s">
        <v>651</v>
      </c>
      <c r="C209" s="297"/>
      <c r="D209" s="358"/>
      <c r="E209" s="360" t="s">
        <v>671</v>
      </c>
      <c r="F209" s="145" t="s">
        <v>729</v>
      </c>
      <c r="G209" s="145" t="s">
        <v>692</v>
      </c>
      <c r="H209" s="145" t="s">
        <v>725</v>
      </c>
      <c r="I209" s="354"/>
      <c r="J209" s="244"/>
      <c r="K209" s="254"/>
      <c r="L209" s="254"/>
      <c r="M209" s="248"/>
    </row>
    <row r="210" spans="1:13" s="246" customFormat="1" x14ac:dyDescent="0.25">
      <c r="A210" s="360" t="s">
        <v>693</v>
      </c>
      <c r="B210" s="145" t="s">
        <v>729</v>
      </c>
      <c r="C210" s="360"/>
      <c r="D210" s="145"/>
      <c r="E210" s="368" t="s">
        <v>766</v>
      </c>
      <c r="F210" s="383" t="s">
        <v>227</v>
      </c>
      <c r="G210" s="145"/>
      <c r="H210" s="145"/>
      <c r="I210" s="145"/>
      <c r="J210" s="243"/>
      <c r="K210" s="247"/>
      <c r="L210" s="247"/>
      <c r="M210" s="248"/>
    </row>
    <row r="211" spans="1:13" s="246" customFormat="1" x14ac:dyDescent="0.25">
      <c r="A211" s="368" t="s">
        <v>694</v>
      </c>
      <c r="B211" s="358" t="s">
        <v>227</v>
      </c>
      <c r="C211" s="360"/>
      <c r="D211" s="145"/>
      <c r="E211" s="360" t="s">
        <v>706</v>
      </c>
      <c r="F211" s="145" t="s">
        <v>655</v>
      </c>
      <c r="G211" s="145"/>
      <c r="H211" s="145"/>
      <c r="I211" s="145"/>
      <c r="J211" s="243"/>
      <c r="K211" s="247"/>
      <c r="L211" s="247"/>
      <c r="M211" s="248"/>
    </row>
    <row r="212" spans="1:13" s="246" customFormat="1" x14ac:dyDescent="0.25">
      <c r="A212" s="360" t="s">
        <v>695</v>
      </c>
      <c r="B212" s="145" t="s">
        <v>655</v>
      </c>
      <c r="C212" s="360"/>
      <c r="D212" s="145"/>
      <c r="E212" s="360" t="s">
        <v>767</v>
      </c>
      <c r="F212" s="145" t="s">
        <v>779</v>
      </c>
      <c r="G212" s="145"/>
      <c r="H212" s="145"/>
      <c r="I212" s="145"/>
      <c r="J212" s="243"/>
      <c r="K212" s="247"/>
      <c r="L212" s="247"/>
      <c r="M212" s="248"/>
    </row>
    <row r="213" spans="1:13" s="246" customFormat="1" x14ac:dyDescent="0.25">
      <c r="A213" s="360" t="s">
        <v>697</v>
      </c>
      <c r="B213" s="145" t="s">
        <v>779</v>
      </c>
      <c r="C213" s="360"/>
      <c r="D213" s="145"/>
      <c r="E213" s="360"/>
      <c r="F213" s="249"/>
      <c r="G213" s="145"/>
      <c r="H213" s="145"/>
      <c r="I213" s="145"/>
      <c r="J213" s="243"/>
      <c r="K213" s="247"/>
      <c r="L213" s="247"/>
      <c r="M213" s="248"/>
    </row>
    <row r="214" spans="1:13" s="246" customFormat="1" x14ac:dyDescent="0.25">
      <c r="A214" s="251"/>
      <c r="B214" s="251"/>
      <c r="C214" s="251"/>
      <c r="D214" s="251"/>
      <c r="E214" s="251"/>
      <c r="F214" s="251"/>
      <c r="G214" s="251"/>
      <c r="H214" s="272"/>
      <c r="I214" s="272"/>
      <c r="J214" s="272"/>
      <c r="K214" s="251"/>
      <c r="L214" s="251"/>
      <c r="M214" s="248"/>
    </row>
    <row r="215" spans="1:13" s="246" customFormat="1" x14ac:dyDescent="0.25">
      <c r="A215" s="469" t="s">
        <v>560</v>
      </c>
      <c r="B215" s="471"/>
      <c r="C215" s="471"/>
      <c r="D215" s="471"/>
      <c r="E215" s="471"/>
      <c r="F215" s="471"/>
      <c r="G215" s="471"/>
      <c r="H215" s="471"/>
      <c r="I215" s="471"/>
      <c r="J215" s="471"/>
      <c r="K215" s="471"/>
      <c r="L215" s="470"/>
      <c r="M215" s="248"/>
    </row>
    <row r="216" spans="1:13" s="246" customFormat="1" x14ac:dyDescent="0.25">
      <c r="A216" s="469" t="s">
        <v>176</v>
      </c>
      <c r="B216" s="471"/>
      <c r="C216" s="471"/>
      <c r="D216" s="471"/>
      <c r="E216" s="471"/>
      <c r="F216" s="471"/>
      <c r="G216" s="471"/>
      <c r="H216" s="471"/>
      <c r="I216" s="471"/>
      <c r="J216" s="471"/>
      <c r="K216" s="471"/>
      <c r="L216" s="470"/>
      <c r="M216" s="248"/>
    </row>
    <row r="217" spans="1:13" s="246" customFormat="1" x14ac:dyDescent="0.25">
      <c r="A217" s="469" t="s">
        <v>117</v>
      </c>
      <c r="B217" s="470"/>
      <c r="C217" s="469" t="s">
        <v>118</v>
      </c>
      <c r="D217" s="470"/>
      <c r="E217" s="469" t="s">
        <v>119</v>
      </c>
      <c r="F217" s="470"/>
      <c r="G217" s="469" t="s">
        <v>120</v>
      </c>
      <c r="H217" s="470"/>
      <c r="I217" s="477" t="s">
        <v>121</v>
      </c>
      <c r="J217" s="478"/>
      <c r="K217" s="268" t="s">
        <v>157</v>
      </c>
      <c r="L217" s="268" t="s">
        <v>158</v>
      </c>
      <c r="M217" s="248"/>
    </row>
    <row r="218" spans="1:13" s="246" customFormat="1" x14ac:dyDescent="0.25">
      <c r="A218" s="465" t="s">
        <v>567</v>
      </c>
      <c r="B218" s="466"/>
      <c r="C218" s="465" t="s">
        <v>386</v>
      </c>
      <c r="D218" s="466"/>
      <c r="E218" s="465" t="s">
        <v>285</v>
      </c>
      <c r="F218" s="466"/>
      <c r="G218" s="465" t="s">
        <v>286</v>
      </c>
      <c r="H218" s="466"/>
      <c r="I218" s="465" t="s">
        <v>287</v>
      </c>
      <c r="J218" s="466"/>
      <c r="K218" s="210">
        <v>1</v>
      </c>
      <c r="L218" s="210">
        <v>2</v>
      </c>
      <c r="M218" s="248"/>
    </row>
    <row r="219" spans="1:13" s="246" customFormat="1" x14ac:dyDescent="0.25">
      <c r="A219" s="145" t="s">
        <v>230</v>
      </c>
      <c r="B219" s="145" t="s">
        <v>654</v>
      </c>
      <c r="C219" s="145" t="s">
        <v>794</v>
      </c>
      <c r="D219" s="145" t="s">
        <v>650</v>
      </c>
      <c r="E219" s="145" t="s">
        <v>159</v>
      </c>
      <c r="F219" s="145" t="s">
        <v>654</v>
      </c>
      <c r="G219" s="145" t="s">
        <v>159</v>
      </c>
      <c r="H219" s="145" t="s">
        <v>648</v>
      </c>
      <c r="I219" s="356" t="s">
        <v>669</v>
      </c>
      <c r="J219" s="358" t="s">
        <v>228</v>
      </c>
      <c r="K219" s="247"/>
      <c r="L219" s="247"/>
      <c r="M219" s="248"/>
    </row>
    <row r="220" spans="1:13" s="246" customFormat="1" x14ac:dyDescent="0.25">
      <c r="A220" s="145" t="s">
        <v>232</v>
      </c>
      <c r="B220" s="145" t="s">
        <v>252</v>
      </c>
      <c r="C220" s="145" t="s">
        <v>795</v>
      </c>
      <c r="D220" s="145" t="s">
        <v>579</v>
      </c>
      <c r="E220" s="145" t="s">
        <v>160</v>
      </c>
      <c r="F220" s="145" t="s">
        <v>252</v>
      </c>
      <c r="G220" s="145" t="s">
        <v>160</v>
      </c>
      <c r="H220" s="145" t="s">
        <v>233</v>
      </c>
      <c r="I220" s="145" t="s">
        <v>230</v>
      </c>
      <c r="J220" s="145" t="s">
        <v>642</v>
      </c>
      <c r="K220" s="247"/>
      <c r="L220" s="247"/>
      <c r="M220" s="248"/>
    </row>
    <row r="221" spans="1:13" s="246" customFormat="1" x14ac:dyDescent="0.25">
      <c r="A221" s="383" t="s">
        <v>238</v>
      </c>
      <c r="B221" s="358" t="s">
        <v>227</v>
      </c>
      <c r="C221" s="383" t="s">
        <v>796</v>
      </c>
      <c r="D221" s="383" t="s">
        <v>227</v>
      </c>
      <c r="E221" s="358" t="s">
        <v>231</v>
      </c>
      <c r="F221" s="358" t="s">
        <v>227</v>
      </c>
      <c r="G221" s="358" t="s">
        <v>231</v>
      </c>
      <c r="H221" s="358" t="s">
        <v>227</v>
      </c>
      <c r="I221" s="145" t="s">
        <v>232</v>
      </c>
      <c r="J221" s="145" t="s">
        <v>253</v>
      </c>
      <c r="K221" s="247"/>
      <c r="L221" s="247"/>
      <c r="M221" s="248"/>
    </row>
    <row r="222" spans="1:13" s="246" customFormat="1" x14ac:dyDescent="0.25">
      <c r="A222" s="145" t="s">
        <v>689</v>
      </c>
      <c r="B222" s="145" t="s">
        <v>252</v>
      </c>
      <c r="C222" s="145" t="s">
        <v>167</v>
      </c>
      <c r="D222" s="145" t="s">
        <v>652</v>
      </c>
      <c r="E222" s="145" t="s">
        <v>688</v>
      </c>
      <c r="F222" s="145" t="s">
        <v>252</v>
      </c>
      <c r="G222" s="145" t="s">
        <v>688</v>
      </c>
      <c r="H222" s="145" t="s">
        <v>233</v>
      </c>
      <c r="I222" s="358" t="s">
        <v>238</v>
      </c>
      <c r="J222" s="358" t="s">
        <v>227</v>
      </c>
      <c r="K222" s="247"/>
      <c r="L222" s="247"/>
      <c r="M222" s="248"/>
    </row>
    <row r="223" spans="1:13" s="246" customFormat="1" x14ac:dyDescent="0.25">
      <c r="A223" s="145" t="s">
        <v>392</v>
      </c>
      <c r="B223" s="145" t="s">
        <v>252</v>
      </c>
      <c r="C223" s="145" t="s">
        <v>168</v>
      </c>
      <c r="D223" s="145" t="s">
        <v>652</v>
      </c>
      <c r="E223" s="145" t="s">
        <v>689</v>
      </c>
      <c r="F223" s="145" t="s">
        <v>252</v>
      </c>
      <c r="G223" s="145" t="s">
        <v>689</v>
      </c>
      <c r="H223" s="145" t="s">
        <v>233</v>
      </c>
      <c r="I223" s="145" t="s">
        <v>689</v>
      </c>
      <c r="J223" s="145" t="s">
        <v>253</v>
      </c>
      <c r="K223" s="247"/>
      <c r="L223" s="247"/>
      <c r="M223" s="248"/>
    </row>
    <row r="224" spans="1:13" s="246" customFormat="1" x14ac:dyDescent="0.25">
      <c r="A224" s="383" t="s">
        <v>392</v>
      </c>
      <c r="B224" s="358" t="s">
        <v>227</v>
      </c>
      <c r="C224" s="383" t="s">
        <v>623</v>
      </c>
      <c r="D224" s="383" t="s">
        <v>227</v>
      </c>
      <c r="E224" s="358" t="s">
        <v>392</v>
      </c>
      <c r="F224" s="358" t="s">
        <v>227</v>
      </c>
      <c r="G224" s="358" t="s">
        <v>392</v>
      </c>
      <c r="H224" s="358" t="s">
        <v>227</v>
      </c>
      <c r="I224" s="145" t="s">
        <v>392</v>
      </c>
      <c r="J224" s="145" t="s">
        <v>253</v>
      </c>
      <c r="K224" s="210"/>
      <c r="L224" s="210"/>
      <c r="M224" s="248"/>
    </row>
    <row r="225" spans="1:13" s="246" customFormat="1" x14ac:dyDescent="0.25">
      <c r="A225" s="145" t="s">
        <v>713</v>
      </c>
      <c r="B225" s="145" t="s">
        <v>655</v>
      </c>
      <c r="C225" s="145" t="s">
        <v>797</v>
      </c>
      <c r="D225" s="145" t="s">
        <v>651</v>
      </c>
      <c r="E225" s="145" t="s">
        <v>162</v>
      </c>
      <c r="F225" s="145" t="s">
        <v>652</v>
      </c>
      <c r="G225" s="145" t="s">
        <v>162</v>
      </c>
      <c r="H225" s="145" t="s">
        <v>644</v>
      </c>
      <c r="I225" s="358" t="s">
        <v>700</v>
      </c>
      <c r="J225" s="358" t="s">
        <v>227</v>
      </c>
      <c r="K225" s="247"/>
      <c r="L225" s="247"/>
      <c r="M225" s="248"/>
    </row>
    <row r="226" spans="1:13" s="246" customFormat="1" x14ac:dyDescent="0.25">
      <c r="A226" s="145" t="s">
        <v>714</v>
      </c>
      <c r="B226" s="145" t="s">
        <v>779</v>
      </c>
      <c r="C226" s="145" t="s">
        <v>700</v>
      </c>
      <c r="D226" s="145" t="s">
        <v>729</v>
      </c>
      <c r="E226" s="145" t="s">
        <v>163</v>
      </c>
      <c r="F226" s="145" t="s">
        <v>652</v>
      </c>
      <c r="G226" s="145" t="s">
        <v>163</v>
      </c>
      <c r="H226" s="145" t="s">
        <v>644</v>
      </c>
      <c r="I226" s="145" t="s">
        <v>718</v>
      </c>
      <c r="J226" s="145" t="s">
        <v>643</v>
      </c>
      <c r="K226" s="247"/>
      <c r="L226" s="247"/>
      <c r="M226" s="248"/>
    </row>
    <row r="227" spans="1:13" s="246" customFormat="1" x14ac:dyDescent="0.25">
      <c r="A227" s="145"/>
      <c r="B227" s="145"/>
      <c r="C227" s="383" t="s">
        <v>713</v>
      </c>
      <c r="D227" s="383" t="s">
        <v>227</v>
      </c>
      <c r="E227" s="383" t="s">
        <v>690</v>
      </c>
      <c r="F227" s="383" t="s">
        <v>227</v>
      </c>
      <c r="G227" s="358" t="s">
        <v>690</v>
      </c>
      <c r="H227" s="356" t="s">
        <v>227</v>
      </c>
      <c r="I227" s="145" t="s">
        <v>719</v>
      </c>
      <c r="J227" s="145" t="s">
        <v>720</v>
      </c>
      <c r="K227" s="247"/>
      <c r="L227" s="247"/>
      <c r="M227" s="248"/>
    </row>
    <row r="228" spans="1:13" s="246" customFormat="1" x14ac:dyDescent="0.25">
      <c r="A228" s="381"/>
      <c r="B228" s="145"/>
      <c r="C228" s="381" t="s">
        <v>714</v>
      </c>
      <c r="D228" s="145" t="s">
        <v>653</v>
      </c>
      <c r="E228" s="297" t="s">
        <v>691</v>
      </c>
      <c r="F228" s="145" t="s">
        <v>653</v>
      </c>
      <c r="G228" s="145" t="s">
        <v>691</v>
      </c>
      <c r="H228" s="145" t="s">
        <v>649</v>
      </c>
      <c r="I228" s="145"/>
      <c r="J228" s="243"/>
      <c r="K228" s="254"/>
      <c r="L228" s="254"/>
      <c r="M228" s="248"/>
    </row>
    <row r="229" spans="1:13" s="246" customFormat="1" x14ac:dyDescent="0.25">
      <c r="A229" s="389"/>
      <c r="B229" s="145"/>
      <c r="C229" s="297" t="s">
        <v>691</v>
      </c>
      <c r="D229" s="145" t="s">
        <v>653</v>
      </c>
      <c r="E229" s="360" t="s">
        <v>692</v>
      </c>
      <c r="F229" s="145" t="s">
        <v>653</v>
      </c>
      <c r="G229" s="145" t="s">
        <v>692</v>
      </c>
      <c r="H229" s="145" t="s">
        <v>725</v>
      </c>
      <c r="I229" s="354"/>
      <c r="J229" s="244"/>
      <c r="K229" s="254"/>
      <c r="L229" s="254"/>
      <c r="M229" s="248"/>
    </row>
    <row r="230" spans="1:13" s="246" customFormat="1" x14ac:dyDescent="0.25">
      <c r="A230" s="360"/>
      <c r="B230" s="145"/>
      <c r="C230" s="360" t="s">
        <v>692</v>
      </c>
      <c r="D230" s="145" t="s">
        <v>731</v>
      </c>
      <c r="E230" s="360" t="s">
        <v>693</v>
      </c>
      <c r="F230" s="145" t="s">
        <v>731</v>
      </c>
      <c r="G230" s="145"/>
      <c r="H230" s="145"/>
      <c r="I230" s="145"/>
      <c r="J230" s="243"/>
      <c r="K230" s="247"/>
      <c r="L230" s="247"/>
      <c r="M230" s="248"/>
    </row>
    <row r="231" spans="1:13" s="246" customFormat="1" x14ac:dyDescent="0.25">
      <c r="A231" s="360"/>
      <c r="B231" s="145"/>
      <c r="C231" s="360" t="s">
        <v>693</v>
      </c>
      <c r="D231" s="145" t="s">
        <v>731</v>
      </c>
      <c r="E231" s="145" t="s">
        <v>694</v>
      </c>
      <c r="F231" s="145" t="s">
        <v>731</v>
      </c>
      <c r="G231" s="145"/>
      <c r="H231" s="145"/>
      <c r="I231" s="145"/>
      <c r="J231" s="243"/>
      <c r="K231" s="247"/>
      <c r="L231" s="247"/>
      <c r="M231" s="248"/>
    </row>
    <row r="232" spans="1:13" s="246" customFormat="1" x14ac:dyDescent="0.25">
      <c r="A232" s="251"/>
      <c r="B232" s="251"/>
      <c r="C232" s="252"/>
      <c r="D232" s="252"/>
      <c r="E232" s="252"/>
      <c r="F232" s="252"/>
      <c r="G232" s="252"/>
      <c r="H232" s="252"/>
      <c r="I232" s="272"/>
      <c r="J232" s="261"/>
      <c r="K232" s="251"/>
      <c r="L232" s="251"/>
      <c r="M232" s="248"/>
    </row>
    <row r="233" spans="1:13" s="246" customFormat="1" ht="12.75" x14ac:dyDescent="0.2">
      <c r="A233" s="262" t="s">
        <v>239</v>
      </c>
      <c r="B233" s="263"/>
      <c r="C233" s="252"/>
      <c r="D233" s="252"/>
      <c r="E233" s="252"/>
      <c r="F233" s="252"/>
      <c r="G233" s="252"/>
      <c r="H233" s="252"/>
      <c r="I233" s="251"/>
      <c r="J233" s="251"/>
      <c r="K233" s="44" t="s">
        <v>687</v>
      </c>
      <c r="L233" s="44">
        <v>4</v>
      </c>
      <c r="M233" s="248"/>
    </row>
    <row r="234" spans="1:13" s="246" customFormat="1" x14ac:dyDescent="0.25">
      <c r="A234" s="475" t="s">
        <v>310</v>
      </c>
      <c r="B234" s="475"/>
      <c r="C234" s="475"/>
      <c r="D234" s="475"/>
      <c r="E234" s="475"/>
      <c r="F234" s="475"/>
      <c r="G234" s="475"/>
      <c r="H234" s="475"/>
      <c r="I234" s="475"/>
      <c r="J234" s="475"/>
      <c r="K234" s="475"/>
      <c r="L234" s="475"/>
      <c r="M234" s="248"/>
    </row>
    <row r="235" spans="1:13" s="246" customFormat="1" x14ac:dyDescent="0.25">
      <c r="A235" s="476" t="s">
        <v>465</v>
      </c>
      <c r="B235" s="476"/>
      <c r="C235" s="476"/>
      <c r="D235" s="476"/>
      <c r="E235" s="476"/>
      <c r="F235" s="476"/>
      <c r="G235" s="476"/>
      <c r="H235" s="476"/>
      <c r="I235" s="476"/>
      <c r="J235" s="476"/>
      <c r="K235" s="476"/>
      <c r="L235" s="476"/>
      <c r="M235" s="248"/>
    </row>
    <row r="236" spans="1:13" s="246" customFormat="1" x14ac:dyDescent="0.25">
      <c r="M236" s="248"/>
    </row>
    <row r="237" spans="1:13" s="246" customFormat="1" x14ac:dyDescent="0.25">
      <c r="A237" s="481" t="s">
        <v>566</v>
      </c>
      <c r="B237" s="481"/>
      <c r="C237" s="481"/>
      <c r="D237" s="481"/>
      <c r="E237" s="481"/>
      <c r="F237" s="481"/>
      <c r="G237" s="481"/>
      <c r="H237" s="481"/>
      <c r="I237" s="481"/>
      <c r="J237" s="481"/>
      <c r="K237" s="481"/>
      <c r="L237" s="481"/>
      <c r="M237" s="248"/>
    </row>
    <row r="238" spans="1:13" s="246" customFormat="1" x14ac:dyDescent="0.25">
      <c r="A238" s="469" t="s">
        <v>177</v>
      </c>
      <c r="B238" s="471"/>
      <c r="C238" s="471"/>
      <c r="D238" s="471"/>
      <c r="E238" s="471"/>
      <c r="F238" s="471"/>
      <c r="G238" s="471"/>
      <c r="H238" s="471"/>
      <c r="I238" s="471"/>
      <c r="J238" s="471"/>
      <c r="K238" s="471"/>
      <c r="L238" s="470"/>
      <c r="M238" s="248"/>
    </row>
    <row r="239" spans="1:13" s="246" customFormat="1" x14ac:dyDescent="0.25">
      <c r="A239" s="469" t="s">
        <v>117</v>
      </c>
      <c r="B239" s="470"/>
      <c r="C239" s="469" t="s">
        <v>118</v>
      </c>
      <c r="D239" s="470"/>
      <c r="E239" s="469" t="s">
        <v>119</v>
      </c>
      <c r="F239" s="470"/>
      <c r="G239" s="469" t="s">
        <v>120</v>
      </c>
      <c r="H239" s="470"/>
      <c r="I239" s="479" t="s">
        <v>121</v>
      </c>
      <c r="J239" s="480"/>
      <c r="K239" s="268" t="s">
        <v>157</v>
      </c>
      <c r="L239" s="268" t="s">
        <v>158</v>
      </c>
      <c r="M239" s="248"/>
    </row>
    <row r="240" spans="1:13" s="246" customFormat="1" x14ac:dyDescent="0.25">
      <c r="A240" s="465" t="s">
        <v>568</v>
      </c>
      <c r="B240" s="466"/>
      <c r="C240" s="465" t="s">
        <v>387</v>
      </c>
      <c r="D240" s="466"/>
      <c r="E240" s="482" t="s">
        <v>288</v>
      </c>
      <c r="F240" s="483"/>
      <c r="G240" s="465" t="s">
        <v>289</v>
      </c>
      <c r="H240" s="466"/>
      <c r="I240" s="482" t="s">
        <v>290</v>
      </c>
      <c r="J240" s="483"/>
      <c r="K240" s="210">
        <v>8</v>
      </c>
      <c r="L240" s="210">
        <v>9</v>
      </c>
      <c r="M240" s="248"/>
    </row>
    <row r="241" spans="1:13" s="246" customFormat="1" x14ac:dyDescent="0.25">
      <c r="A241" s="145" t="s">
        <v>230</v>
      </c>
      <c r="B241" s="145" t="s">
        <v>654</v>
      </c>
      <c r="C241" s="145" t="s">
        <v>794</v>
      </c>
      <c r="D241" s="145" t="s">
        <v>650</v>
      </c>
      <c r="E241" s="145" t="s">
        <v>159</v>
      </c>
      <c r="F241" s="145" t="s">
        <v>654</v>
      </c>
      <c r="G241" s="145" t="s">
        <v>159</v>
      </c>
      <c r="H241" s="145" t="s">
        <v>648</v>
      </c>
      <c r="I241" s="356" t="s">
        <v>669</v>
      </c>
      <c r="J241" s="358" t="s">
        <v>228</v>
      </c>
      <c r="K241" s="247"/>
      <c r="L241" s="247"/>
      <c r="M241" s="248"/>
    </row>
    <row r="242" spans="1:13" s="246" customFormat="1" x14ac:dyDescent="0.25">
      <c r="A242" s="145" t="s">
        <v>232</v>
      </c>
      <c r="B242" s="145" t="s">
        <v>252</v>
      </c>
      <c r="C242" s="145" t="s">
        <v>795</v>
      </c>
      <c r="D242" s="145" t="s">
        <v>579</v>
      </c>
      <c r="E242" s="145" t="s">
        <v>160</v>
      </c>
      <c r="F242" s="145" t="s">
        <v>252</v>
      </c>
      <c r="G242" s="145" t="s">
        <v>160</v>
      </c>
      <c r="H242" s="145" t="s">
        <v>233</v>
      </c>
      <c r="I242" s="145" t="s">
        <v>230</v>
      </c>
      <c r="J242" s="145" t="s">
        <v>642</v>
      </c>
      <c r="K242" s="247"/>
      <c r="L242" s="247"/>
      <c r="M242" s="248"/>
    </row>
    <row r="243" spans="1:13" s="246" customFormat="1" x14ac:dyDescent="0.25">
      <c r="A243" s="383" t="s">
        <v>238</v>
      </c>
      <c r="B243" s="383" t="s">
        <v>227</v>
      </c>
      <c r="C243" s="383" t="s">
        <v>796</v>
      </c>
      <c r="D243" s="383" t="s">
        <v>227</v>
      </c>
      <c r="E243" s="358" t="s">
        <v>231</v>
      </c>
      <c r="F243" s="358" t="s">
        <v>227</v>
      </c>
      <c r="G243" s="358" t="s">
        <v>231</v>
      </c>
      <c r="H243" s="358" t="s">
        <v>227</v>
      </c>
      <c r="I243" s="145" t="s">
        <v>232</v>
      </c>
      <c r="J243" s="145" t="s">
        <v>253</v>
      </c>
      <c r="K243" s="247"/>
      <c r="L243" s="247"/>
      <c r="M243" s="248"/>
    </row>
    <row r="244" spans="1:13" s="246" customFormat="1" x14ac:dyDescent="0.25">
      <c r="A244" s="145" t="s">
        <v>689</v>
      </c>
      <c r="B244" s="145" t="s">
        <v>252</v>
      </c>
      <c r="C244" s="145" t="s">
        <v>167</v>
      </c>
      <c r="D244" s="145" t="s">
        <v>652</v>
      </c>
      <c r="E244" s="145" t="s">
        <v>688</v>
      </c>
      <c r="F244" s="145" t="s">
        <v>252</v>
      </c>
      <c r="G244" s="145" t="s">
        <v>688</v>
      </c>
      <c r="H244" s="145" t="s">
        <v>233</v>
      </c>
      <c r="I244" s="358" t="s">
        <v>238</v>
      </c>
      <c r="J244" s="358" t="s">
        <v>227</v>
      </c>
      <c r="K244" s="247"/>
      <c r="L244" s="247"/>
      <c r="M244" s="248"/>
    </row>
    <row r="245" spans="1:13" s="246" customFormat="1" x14ac:dyDescent="0.25">
      <c r="A245" s="145" t="s">
        <v>392</v>
      </c>
      <c r="B245" s="145" t="s">
        <v>252</v>
      </c>
      <c r="C245" s="145" t="s">
        <v>168</v>
      </c>
      <c r="D245" s="145" t="s">
        <v>652</v>
      </c>
      <c r="E245" s="145" t="s">
        <v>689</v>
      </c>
      <c r="F245" s="145" t="s">
        <v>252</v>
      </c>
      <c r="G245" s="145" t="s">
        <v>689</v>
      </c>
      <c r="H245" s="145" t="s">
        <v>233</v>
      </c>
      <c r="I245" s="145" t="s">
        <v>689</v>
      </c>
      <c r="J245" s="145" t="s">
        <v>253</v>
      </c>
      <c r="K245" s="247"/>
      <c r="L245" s="247"/>
      <c r="M245" s="248"/>
    </row>
    <row r="246" spans="1:13" s="246" customFormat="1" x14ac:dyDescent="0.25">
      <c r="A246" s="383" t="s">
        <v>392</v>
      </c>
      <c r="B246" s="383" t="s">
        <v>227</v>
      </c>
      <c r="C246" s="383" t="s">
        <v>623</v>
      </c>
      <c r="D246" s="383" t="s">
        <v>227</v>
      </c>
      <c r="E246" s="358" t="s">
        <v>392</v>
      </c>
      <c r="F246" s="358" t="s">
        <v>227</v>
      </c>
      <c r="G246" s="358" t="s">
        <v>392</v>
      </c>
      <c r="H246" s="358" t="s">
        <v>227</v>
      </c>
      <c r="I246" s="145" t="s">
        <v>392</v>
      </c>
      <c r="J246" s="145" t="s">
        <v>253</v>
      </c>
      <c r="K246" s="210"/>
      <c r="L246" s="210"/>
      <c r="M246" s="248"/>
    </row>
    <row r="247" spans="1:13" s="246" customFormat="1" x14ac:dyDescent="0.25">
      <c r="A247" s="145" t="s">
        <v>713</v>
      </c>
      <c r="B247" s="145" t="s">
        <v>655</v>
      </c>
      <c r="C247" s="145" t="s">
        <v>797</v>
      </c>
      <c r="D247" s="145" t="s">
        <v>651</v>
      </c>
      <c r="E247" s="145" t="s">
        <v>713</v>
      </c>
      <c r="F247" s="145" t="s">
        <v>655</v>
      </c>
      <c r="G247" s="145" t="s">
        <v>162</v>
      </c>
      <c r="H247" s="145" t="s">
        <v>644</v>
      </c>
      <c r="I247" s="358" t="s">
        <v>700</v>
      </c>
      <c r="J247" s="358" t="s">
        <v>227</v>
      </c>
      <c r="K247" s="247"/>
      <c r="L247" s="247"/>
      <c r="M247" s="248"/>
    </row>
    <row r="248" spans="1:13" s="246" customFormat="1" x14ac:dyDescent="0.25">
      <c r="A248" s="145" t="s">
        <v>714</v>
      </c>
      <c r="B248" s="145" t="s">
        <v>779</v>
      </c>
      <c r="C248" s="145" t="s">
        <v>700</v>
      </c>
      <c r="D248" s="145" t="s">
        <v>729</v>
      </c>
      <c r="E248" s="145" t="s">
        <v>714</v>
      </c>
      <c r="F248" s="145" t="s">
        <v>779</v>
      </c>
      <c r="G248" s="145" t="s">
        <v>163</v>
      </c>
      <c r="H248" s="145" t="s">
        <v>644</v>
      </c>
      <c r="I248" s="145" t="s">
        <v>718</v>
      </c>
      <c r="J248" s="145" t="s">
        <v>643</v>
      </c>
      <c r="K248" s="247"/>
      <c r="L248" s="247"/>
      <c r="M248" s="248"/>
    </row>
    <row r="249" spans="1:13" s="246" customFormat="1" ht="12" customHeight="1" x14ac:dyDescent="0.25">
      <c r="A249" s="145"/>
      <c r="B249" s="145"/>
      <c r="C249" s="383" t="s">
        <v>713</v>
      </c>
      <c r="D249" s="383" t="s">
        <v>227</v>
      </c>
      <c r="E249" s="145"/>
      <c r="F249" s="145"/>
      <c r="G249" s="358" t="s">
        <v>690</v>
      </c>
      <c r="H249" s="356" t="s">
        <v>227</v>
      </c>
      <c r="I249" s="145" t="s">
        <v>719</v>
      </c>
      <c r="J249" s="145" t="s">
        <v>720</v>
      </c>
      <c r="K249" s="247"/>
      <c r="L249" s="247"/>
      <c r="M249" s="248"/>
    </row>
    <row r="250" spans="1:13" s="246" customFormat="1" x14ac:dyDescent="0.25">
      <c r="A250" s="381"/>
      <c r="B250" s="145"/>
      <c r="C250" s="381" t="s">
        <v>714</v>
      </c>
      <c r="D250" s="145" t="s">
        <v>653</v>
      </c>
      <c r="E250" s="145"/>
      <c r="F250" s="145"/>
      <c r="G250" s="145" t="s">
        <v>691</v>
      </c>
      <c r="H250" s="145" t="s">
        <v>649</v>
      </c>
      <c r="I250" s="145"/>
      <c r="J250" s="243"/>
      <c r="K250" s="254"/>
      <c r="L250" s="254"/>
      <c r="M250" s="248"/>
    </row>
    <row r="251" spans="1:13" s="246" customFormat="1" x14ac:dyDescent="0.25">
      <c r="A251" s="390"/>
      <c r="B251" s="145"/>
      <c r="C251" s="297" t="s">
        <v>691</v>
      </c>
      <c r="D251" s="145" t="s">
        <v>653</v>
      </c>
      <c r="E251" s="145"/>
      <c r="F251" s="145"/>
      <c r="G251" s="145" t="s">
        <v>692</v>
      </c>
      <c r="H251" s="145" t="s">
        <v>725</v>
      </c>
      <c r="I251" s="354"/>
      <c r="J251" s="244"/>
      <c r="K251" s="254"/>
      <c r="L251" s="254"/>
      <c r="M251" s="248"/>
    </row>
    <row r="252" spans="1:13" s="246" customFormat="1" x14ac:dyDescent="0.25">
      <c r="A252" s="360"/>
      <c r="B252" s="145"/>
      <c r="C252" s="360" t="s">
        <v>692</v>
      </c>
      <c r="D252" s="145" t="s">
        <v>731</v>
      </c>
      <c r="E252" s="145"/>
      <c r="F252" s="145"/>
      <c r="G252" s="145"/>
      <c r="H252" s="145"/>
      <c r="I252" s="145"/>
      <c r="J252" s="243"/>
      <c r="K252" s="247"/>
      <c r="L252" s="247"/>
      <c r="M252" s="248"/>
    </row>
    <row r="253" spans="1:13" s="246" customFormat="1" x14ac:dyDescent="0.25">
      <c r="A253" s="360"/>
      <c r="B253" s="145"/>
      <c r="C253" s="360" t="s">
        <v>693</v>
      </c>
      <c r="D253" s="145" t="s">
        <v>731</v>
      </c>
      <c r="E253" s="145"/>
      <c r="F253" s="145"/>
      <c r="G253" s="145"/>
      <c r="H253" s="145"/>
      <c r="I253" s="145"/>
      <c r="J253" s="243"/>
      <c r="K253" s="247"/>
      <c r="L253" s="247"/>
      <c r="M253" s="248"/>
    </row>
    <row r="254" spans="1:13" s="246" customFormat="1" x14ac:dyDescent="0.25">
      <c r="A254" s="270"/>
      <c r="B254" s="270"/>
      <c r="C254" s="270"/>
      <c r="D254" s="270"/>
      <c r="E254" s="270"/>
      <c r="F254" s="271"/>
      <c r="G254" s="271"/>
      <c r="H254" s="271"/>
      <c r="I254" s="271"/>
      <c r="J254" s="270"/>
      <c r="K254" s="271"/>
      <c r="L254" s="271"/>
      <c r="M254" s="248"/>
    </row>
    <row r="255" spans="1:13" s="246" customFormat="1" x14ac:dyDescent="0.25">
      <c r="A255" s="469" t="s">
        <v>566</v>
      </c>
      <c r="B255" s="471"/>
      <c r="C255" s="471"/>
      <c r="D255" s="471"/>
      <c r="E255" s="471"/>
      <c r="F255" s="471"/>
      <c r="G255" s="471"/>
      <c r="H255" s="471"/>
      <c r="I255" s="471"/>
      <c r="J255" s="471"/>
      <c r="K255" s="471"/>
      <c r="L255" s="470"/>
      <c r="M255" s="248"/>
    </row>
    <row r="256" spans="1:13" s="246" customFormat="1" x14ac:dyDescent="0.25">
      <c r="A256" s="469" t="s">
        <v>178</v>
      </c>
      <c r="B256" s="471"/>
      <c r="C256" s="471"/>
      <c r="D256" s="471"/>
      <c r="E256" s="471"/>
      <c r="F256" s="471"/>
      <c r="G256" s="471"/>
      <c r="H256" s="471"/>
      <c r="I256" s="471"/>
      <c r="J256" s="471"/>
      <c r="K256" s="471"/>
      <c r="L256" s="470"/>
      <c r="M256" s="248"/>
    </row>
    <row r="257" spans="1:13" s="246" customFormat="1" x14ac:dyDescent="0.25">
      <c r="A257" s="477" t="s">
        <v>117</v>
      </c>
      <c r="B257" s="478"/>
      <c r="C257" s="469" t="s">
        <v>118</v>
      </c>
      <c r="D257" s="470"/>
      <c r="E257" s="469" t="s">
        <v>119</v>
      </c>
      <c r="F257" s="470"/>
      <c r="G257" s="469" t="s">
        <v>120</v>
      </c>
      <c r="H257" s="470"/>
      <c r="I257" s="479" t="s">
        <v>121</v>
      </c>
      <c r="J257" s="480"/>
      <c r="K257" s="268" t="s">
        <v>157</v>
      </c>
      <c r="L257" s="268" t="s">
        <v>158</v>
      </c>
      <c r="M257" s="248"/>
    </row>
    <row r="258" spans="1:13" s="246" customFormat="1" x14ac:dyDescent="0.25">
      <c r="A258" s="497" t="s">
        <v>569</v>
      </c>
      <c r="B258" s="498"/>
      <c r="C258" s="497" t="s">
        <v>388</v>
      </c>
      <c r="D258" s="498"/>
      <c r="E258" s="482" t="s">
        <v>291</v>
      </c>
      <c r="F258" s="483"/>
      <c r="G258" s="465" t="s">
        <v>292</v>
      </c>
      <c r="H258" s="466"/>
      <c r="I258" s="482" t="s">
        <v>292</v>
      </c>
      <c r="J258" s="483"/>
      <c r="K258" s="210">
        <v>15</v>
      </c>
      <c r="L258" s="210">
        <v>16</v>
      </c>
      <c r="M258" s="248"/>
    </row>
    <row r="259" spans="1:13" s="246" customFormat="1" x14ac:dyDescent="0.25">
      <c r="A259" s="145" t="s">
        <v>230</v>
      </c>
      <c r="B259" s="145" t="s">
        <v>654</v>
      </c>
      <c r="C259" s="145" t="s">
        <v>794</v>
      </c>
      <c r="D259" s="145" t="s">
        <v>650</v>
      </c>
      <c r="E259" s="145" t="s">
        <v>159</v>
      </c>
      <c r="F259" s="145" t="s">
        <v>654</v>
      </c>
      <c r="G259" s="145" t="s">
        <v>159</v>
      </c>
      <c r="H259" s="145" t="s">
        <v>648</v>
      </c>
      <c r="I259" s="356" t="s">
        <v>669</v>
      </c>
      <c r="J259" s="358" t="s">
        <v>228</v>
      </c>
      <c r="K259" s="247"/>
      <c r="L259" s="247"/>
      <c r="M259" s="248"/>
    </row>
    <row r="260" spans="1:13" s="246" customFormat="1" x14ac:dyDescent="0.25">
      <c r="A260" s="145" t="s">
        <v>232</v>
      </c>
      <c r="B260" s="145" t="s">
        <v>252</v>
      </c>
      <c r="C260" s="145" t="s">
        <v>795</v>
      </c>
      <c r="D260" s="145" t="s">
        <v>579</v>
      </c>
      <c r="E260" s="145" t="s">
        <v>160</v>
      </c>
      <c r="F260" s="145" t="s">
        <v>252</v>
      </c>
      <c r="G260" s="145" t="s">
        <v>160</v>
      </c>
      <c r="H260" s="145" t="s">
        <v>233</v>
      </c>
      <c r="I260" s="145" t="s">
        <v>230</v>
      </c>
      <c r="J260" s="145" t="s">
        <v>642</v>
      </c>
      <c r="K260" s="247"/>
      <c r="L260" s="247"/>
      <c r="M260" s="248"/>
    </row>
    <row r="261" spans="1:13" s="246" customFormat="1" x14ac:dyDescent="0.25">
      <c r="A261" s="383" t="s">
        <v>238</v>
      </c>
      <c r="B261" s="383" t="s">
        <v>227</v>
      </c>
      <c r="C261" s="383" t="s">
        <v>796</v>
      </c>
      <c r="D261" s="383" t="s">
        <v>227</v>
      </c>
      <c r="E261" s="358" t="s">
        <v>231</v>
      </c>
      <c r="F261" s="358" t="s">
        <v>227</v>
      </c>
      <c r="G261" s="358" t="s">
        <v>231</v>
      </c>
      <c r="H261" s="358" t="s">
        <v>227</v>
      </c>
      <c r="I261" s="145" t="s">
        <v>232</v>
      </c>
      <c r="J261" s="145" t="s">
        <v>253</v>
      </c>
      <c r="K261" s="247"/>
      <c r="L261" s="247"/>
      <c r="M261" s="248"/>
    </row>
    <row r="262" spans="1:13" s="246" customFormat="1" x14ac:dyDescent="0.25">
      <c r="A262" s="145" t="s">
        <v>689</v>
      </c>
      <c r="B262" s="145" t="s">
        <v>252</v>
      </c>
      <c r="C262" s="145" t="s">
        <v>167</v>
      </c>
      <c r="D262" s="145" t="s">
        <v>652</v>
      </c>
      <c r="E262" s="145" t="s">
        <v>688</v>
      </c>
      <c r="F262" s="145" t="s">
        <v>252</v>
      </c>
      <c r="G262" s="145" t="s">
        <v>688</v>
      </c>
      <c r="H262" s="145" t="s">
        <v>233</v>
      </c>
      <c r="I262" s="358" t="s">
        <v>238</v>
      </c>
      <c r="J262" s="358" t="s">
        <v>227</v>
      </c>
      <c r="K262" s="247"/>
      <c r="L262" s="247"/>
      <c r="M262" s="248"/>
    </row>
    <row r="263" spans="1:13" s="246" customFormat="1" x14ac:dyDescent="0.25">
      <c r="A263" s="145" t="s">
        <v>392</v>
      </c>
      <c r="B263" s="145" t="s">
        <v>252</v>
      </c>
      <c r="C263" s="145" t="s">
        <v>168</v>
      </c>
      <c r="D263" s="145" t="s">
        <v>652</v>
      </c>
      <c r="E263" s="145" t="s">
        <v>689</v>
      </c>
      <c r="F263" s="145" t="s">
        <v>252</v>
      </c>
      <c r="G263" s="145" t="s">
        <v>689</v>
      </c>
      <c r="H263" s="145" t="s">
        <v>233</v>
      </c>
      <c r="I263" s="145" t="s">
        <v>689</v>
      </c>
      <c r="J263" s="145" t="s">
        <v>253</v>
      </c>
      <c r="K263" s="247"/>
      <c r="L263" s="247"/>
      <c r="M263" s="248"/>
    </row>
    <row r="264" spans="1:13" s="246" customFormat="1" ht="12" customHeight="1" x14ac:dyDescent="0.25">
      <c r="A264" s="383" t="s">
        <v>392</v>
      </c>
      <c r="B264" s="383" t="s">
        <v>227</v>
      </c>
      <c r="C264" s="383" t="s">
        <v>623</v>
      </c>
      <c r="D264" s="383" t="s">
        <v>227</v>
      </c>
      <c r="E264" s="358" t="s">
        <v>392</v>
      </c>
      <c r="F264" s="358" t="s">
        <v>227</v>
      </c>
      <c r="G264" s="358" t="s">
        <v>392</v>
      </c>
      <c r="H264" s="358" t="s">
        <v>227</v>
      </c>
      <c r="I264" s="145" t="s">
        <v>392</v>
      </c>
      <c r="J264" s="145" t="s">
        <v>253</v>
      </c>
      <c r="K264" s="210"/>
      <c r="L264" s="210"/>
      <c r="M264" s="248"/>
    </row>
    <row r="265" spans="1:13" s="246" customFormat="1" ht="12" customHeight="1" x14ac:dyDescent="0.25">
      <c r="A265" s="145" t="s">
        <v>713</v>
      </c>
      <c r="B265" s="145" t="s">
        <v>655</v>
      </c>
      <c r="C265" s="145" t="s">
        <v>797</v>
      </c>
      <c r="D265" s="145" t="s">
        <v>651</v>
      </c>
      <c r="E265" s="145" t="s">
        <v>713</v>
      </c>
      <c r="F265" s="145" t="s">
        <v>655</v>
      </c>
      <c r="G265" s="145" t="s">
        <v>162</v>
      </c>
      <c r="H265" s="145" t="s">
        <v>644</v>
      </c>
      <c r="I265" s="358" t="s">
        <v>700</v>
      </c>
      <c r="J265" s="358" t="s">
        <v>227</v>
      </c>
      <c r="K265" s="247"/>
      <c r="L265" s="247"/>
      <c r="M265" s="248"/>
    </row>
    <row r="266" spans="1:13" s="246" customFormat="1" x14ac:dyDescent="0.25">
      <c r="A266" s="145" t="s">
        <v>714</v>
      </c>
      <c r="B266" s="145" t="s">
        <v>779</v>
      </c>
      <c r="C266" s="145" t="s">
        <v>700</v>
      </c>
      <c r="D266" s="145" t="s">
        <v>729</v>
      </c>
      <c r="E266" s="145" t="s">
        <v>714</v>
      </c>
      <c r="F266" s="145" t="s">
        <v>779</v>
      </c>
      <c r="G266" s="145" t="s">
        <v>163</v>
      </c>
      <c r="H266" s="145" t="s">
        <v>644</v>
      </c>
      <c r="I266" s="145" t="s">
        <v>718</v>
      </c>
      <c r="J266" s="145" t="s">
        <v>643</v>
      </c>
      <c r="K266" s="247"/>
      <c r="L266" s="247"/>
      <c r="M266" s="248"/>
    </row>
    <row r="267" spans="1:13" s="246" customFormat="1" x14ac:dyDescent="0.25">
      <c r="A267" s="145"/>
      <c r="B267" s="145"/>
      <c r="C267" s="383" t="s">
        <v>713</v>
      </c>
      <c r="D267" s="383" t="s">
        <v>227</v>
      </c>
      <c r="E267" s="145"/>
      <c r="F267" s="145"/>
      <c r="G267" s="358" t="s">
        <v>690</v>
      </c>
      <c r="H267" s="356" t="s">
        <v>227</v>
      </c>
      <c r="I267" s="145" t="s">
        <v>719</v>
      </c>
      <c r="J267" s="145" t="s">
        <v>720</v>
      </c>
      <c r="K267" s="247"/>
      <c r="L267" s="247"/>
      <c r="M267" s="248"/>
    </row>
    <row r="268" spans="1:13" s="246" customFormat="1" x14ac:dyDescent="0.25">
      <c r="A268" s="381"/>
      <c r="B268" s="145"/>
      <c r="C268" s="381" t="s">
        <v>714</v>
      </c>
      <c r="D268" s="145" t="s">
        <v>653</v>
      </c>
      <c r="E268" s="145"/>
      <c r="F268" s="145"/>
      <c r="G268" s="145" t="s">
        <v>691</v>
      </c>
      <c r="H268" s="145" t="s">
        <v>649</v>
      </c>
      <c r="I268" s="145"/>
      <c r="J268" s="243"/>
      <c r="K268" s="254"/>
      <c r="L268" s="254"/>
      <c r="M268" s="248"/>
    </row>
    <row r="269" spans="1:13" s="246" customFormat="1" x14ac:dyDescent="0.25">
      <c r="A269" s="390"/>
      <c r="B269" s="145"/>
      <c r="C269" s="297" t="s">
        <v>691</v>
      </c>
      <c r="D269" s="145" t="s">
        <v>653</v>
      </c>
      <c r="E269" s="145"/>
      <c r="F269" s="145"/>
      <c r="G269" s="145" t="s">
        <v>692</v>
      </c>
      <c r="H269" s="145" t="s">
        <v>725</v>
      </c>
      <c r="I269" s="354"/>
      <c r="J269" s="244"/>
      <c r="K269" s="254"/>
      <c r="L269" s="254"/>
      <c r="M269" s="248"/>
    </row>
    <row r="270" spans="1:13" s="246" customFormat="1" x14ac:dyDescent="0.25">
      <c r="A270" s="360"/>
      <c r="B270" s="145"/>
      <c r="C270" s="360" t="s">
        <v>692</v>
      </c>
      <c r="D270" s="145" t="s">
        <v>731</v>
      </c>
      <c r="E270" s="145"/>
      <c r="F270" s="145"/>
      <c r="G270" s="145"/>
      <c r="H270" s="145"/>
      <c r="I270" s="145"/>
      <c r="J270" s="243"/>
      <c r="K270" s="247"/>
      <c r="L270" s="247"/>
      <c r="M270" s="248"/>
    </row>
    <row r="271" spans="1:13" s="246" customFormat="1" x14ac:dyDescent="0.25">
      <c r="A271" s="360"/>
      <c r="B271" s="145"/>
      <c r="C271" s="360" t="s">
        <v>693</v>
      </c>
      <c r="D271" s="145" t="s">
        <v>731</v>
      </c>
      <c r="E271" s="145"/>
      <c r="F271" s="145"/>
      <c r="G271" s="145"/>
      <c r="H271" s="145"/>
      <c r="I271" s="145"/>
      <c r="J271" s="243"/>
      <c r="K271" s="247"/>
      <c r="L271" s="247"/>
      <c r="M271" s="248"/>
    </row>
    <row r="272" spans="1:13" s="246" customFormat="1" ht="6" customHeight="1" x14ac:dyDescent="0.25">
      <c r="A272" s="251"/>
      <c r="B272" s="251"/>
      <c r="C272" s="267"/>
      <c r="D272" s="267"/>
      <c r="E272" s="252"/>
      <c r="F272" s="252"/>
      <c r="G272" s="267"/>
      <c r="H272" s="267"/>
      <c r="I272" s="252"/>
      <c r="J272" s="267"/>
      <c r="K272" s="251"/>
      <c r="L272" s="251"/>
      <c r="M272" s="248"/>
    </row>
    <row r="273" spans="1:13" s="246" customFormat="1" x14ac:dyDescent="0.2">
      <c r="A273" s="273" t="s">
        <v>240</v>
      </c>
      <c r="B273" s="273"/>
      <c r="C273" s="267"/>
      <c r="D273" s="267"/>
      <c r="E273" s="300"/>
      <c r="F273" s="300" t="s">
        <v>158</v>
      </c>
      <c r="G273" s="275" t="s">
        <v>777</v>
      </c>
      <c r="H273" s="267"/>
      <c r="K273" s="305"/>
      <c r="L273" s="9"/>
      <c r="M273" s="248"/>
    </row>
    <row r="274" spans="1:13" s="246" customFormat="1" x14ac:dyDescent="0.25">
      <c r="A274" s="274" t="s">
        <v>224</v>
      </c>
      <c r="B274" s="275" t="s">
        <v>396</v>
      </c>
      <c r="C274" s="267"/>
      <c r="D274" s="267"/>
      <c r="E274" s="300"/>
      <c r="F274" s="300" t="s">
        <v>251</v>
      </c>
      <c r="G274" s="275" t="s">
        <v>398</v>
      </c>
      <c r="H274" s="252"/>
      <c r="K274" s="248"/>
      <c r="L274" s="248"/>
      <c r="M274" s="248"/>
    </row>
    <row r="275" spans="1:13" s="246" customFormat="1" x14ac:dyDescent="0.25">
      <c r="A275" s="274" t="s">
        <v>294</v>
      </c>
      <c r="B275" s="275" t="s">
        <v>397</v>
      </c>
      <c r="C275" s="248"/>
      <c r="D275" s="248"/>
      <c r="F275" s="246" t="s">
        <v>241</v>
      </c>
      <c r="G275" s="275" t="s">
        <v>583</v>
      </c>
      <c r="H275" s="248"/>
      <c r="K275" s="248"/>
      <c r="L275" s="248"/>
      <c r="M275" s="248"/>
    </row>
    <row r="276" spans="1:13" s="246" customFormat="1" x14ac:dyDescent="0.25">
      <c r="A276" s="274" t="s">
        <v>582</v>
      </c>
      <c r="B276" s="275" t="s">
        <v>585</v>
      </c>
      <c r="C276" s="248"/>
      <c r="D276" s="248"/>
      <c r="F276" s="246" t="s">
        <v>578</v>
      </c>
      <c r="G276" s="275" t="s">
        <v>584</v>
      </c>
      <c r="H276" s="248"/>
      <c r="K276" s="248"/>
      <c r="L276" s="248"/>
      <c r="M276" s="248"/>
    </row>
    <row r="277" spans="1:13" s="246" customFormat="1" x14ac:dyDescent="0.25">
      <c r="A277" s="274" t="s">
        <v>587</v>
      </c>
      <c r="B277" s="275" t="s">
        <v>775</v>
      </c>
      <c r="C277" s="248"/>
      <c r="D277" s="248"/>
      <c r="F277" s="276" t="s">
        <v>227</v>
      </c>
      <c r="G277" s="277" t="s">
        <v>242</v>
      </c>
      <c r="H277" s="248"/>
      <c r="I277" s="248"/>
      <c r="J277" s="248"/>
      <c r="K277" s="248"/>
      <c r="L277" s="248"/>
      <c r="M277" s="248"/>
    </row>
    <row r="278" spans="1:13" s="246" customFormat="1" x14ac:dyDescent="0.25">
      <c r="A278" s="274" t="s">
        <v>77</v>
      </c>
      <c r="B278" s="275" t="s">
        <v>295</v>
      </c>
      <c r="C278" s="248"/>
      <c r="D278" s="248"/>
      <c r="F278" s="276" t="s">
        <v>228</v>
      </c>
      <c r="G278" s="277" t="s">
        <v>243</v>
      </c>
      <c r="H278" s="248"/>
      <c r="I278" s="248"/>
      <c r="J278" s="248"/>
      <c r="K278" s="248"/>
      <c r="L278" s="248"/>
      <c r="M278" s="248"/>
    </row>
    <row r="279" spans="1:13" s="246" customFormat="1" x14ac:dyDescent="0.2">
      <c r="A279" s="246" t="s">
        <v>586</v>
      </c>
      <c r="B279" s="275" t="s">
        <v>776</v>
      </c>
      <c r="D279" s="6"/>
      <c r="E279" s="6"/>
      <c r="F279" s="7"/>
      <c r="G279" s="7"/>
      <c r="H279" s="6"/>
      <c r="J279" s="6"/>
      <c r="K279" s="248"/>
      <c r="L279" s="248"/>
      <c r="M279" s="248"/>
    </row>
    <row r="280" spans="1:13" s="246" customFormat="1" x14ac:dyDescent="0.25">
      <c r="K280" s="248"/>
      <c r="L280" s="248"/>
      <c r="M280" s="248"/>
    </row>
    <row r="281" spans="1:13" s="246" customFormat="1" x14ac:dyDescent="0.2">
      <c r="B281" s="350" t="s">
        <v>43</v>
      </c>
      <c r="C281" s="350"/>
      <c r="D281" s="350"/>
      <c r="E281" s="350"/>
      <c r="F281" s="6"/>
      <c r="G281" s="6"/>
      <c r="H281" s="6"/>
      <c r="I281" s="350" t="s">
        <v>393</v>
      </c>
      <c r="J281" s="6"/>
      <c r="K281" s="248"/>
      <c r="L281" s="248"/>
      <c r="M281" s="248"/>
    </row>
    <row r="282" spans="1:13" s="246" customFormat="1" x14ac:dyDescent="0.2">
      <c r="B282" s="350" t="s">
        <v>144</v>
      </c>
      <c r="C282" s="350"/>
      <c r="D282" s="350"/>
      <c r="E282" s="350"/>
      <c r="F282" s="6"/>
      <c r="G282" s="6"/>
      <c r="H282" s="6"/>
      <c r="I282" s="350" t="s">
        <v>88</v>
      </c>
      <c r="J282" s="6"/>
      <c r="K282" s="248"/>
      <c r="L282" s="248"/>
      <c r="M282" s="248"/>
    </row>
    <row r="283" spans="1:13" s="246" customFormat="1" x14ac:dyDescent="0.2">
      <c r="B283" s="350"/>
      <c r="C283" s="6"/>
      <c r="D283" s="6"/>
      <c r="E283" s="6"/>
      <c r="F283" s="6"/>
      <c r="G283" s="6"/>
      <c r="H283" s="6"/>
      <c r="I283" s="350"/>
      <c r="J283" s="6"/>
      <c r="K283" s="248"/>
      <c r="L283" s="248"/>
      <c r="M283" s="248"/>
    </row>
    <row r="284" spans="1:13" s="246" customFormat="1" x14ac:dyDescent="0.2">
      <c r="B284" s="350"/>
      <c r="C284" s="6"/>
      <c r="D284" s="6"/>
      <c r="E284" s="6"/>
      <c r="F284" s="6"/>
      <c r="G284" s="6"/>
      <c r="H284" s="6"/>
      <c r="I284" s="350"/>
      <c r="J284" s="6"/>
      <c r="K284" s="248"/>
      <c r="L284" s="248"/>
      <c r="M284" s="248"/>
    </row>
    <row r="285" spans="1:13" s="246" customFormat="1" x14ac:dyDescent="0.2">
      <c r="B285" s="351" t="s">
        <v>154</v>
      </c>
      <c r="C285" s="351"/>
      <c r="D285" s="351"/>
      <c r="E285" s="351"/>
      <c r="F285" s="10"/>
      <c r="G285" s="10"/>
      <c r="H285" s="10"/>
      <c r="I285" s="351" t="s">
        <v>153</v>
      </c>
      <c r="J285" s="6"/>
      <c r="K285" s="248"/>
      <c r="L285" s="248"/>
      <c r="M285" s="248"/>
    </row>
    <row r="286" spans="1:13" s="246" customFormat="1" x14ac:dyDescent="0.2">
      <c r="B286" s="350" t="s">
        <v>44</v>
      </c>
      <c r="C286" s="350"/>
      <c r="D286" s="350"/>
      <c r="E286" s="350"/>
      <c r="F286" s="6"/>
      <c r="G286" s="6"/>
      <c r="H286" s="6"/>
      <c r="I286" s="350" t="s">
        <v>145</v>
      </c>
      <c r="J286" s="6"/>
      <c r="K286" s="248"/>
      <c r="L286" s="248"/>
      <c r="M286" s="248"/>
    </row>
    <row r="287" spans="1:13" s="246" customFormat="1" x14ac:dyDescent="0.2">
      <c r="A287" s="15"/>
      <c r="B287" s="6"/>
      <c r="C287" s="6"/>
      <c r="E287" s="350" t="s">
        <v>45</v>
      </c>
      <c r="F287" s="350"/>
      <c r="G287" s="350"/>
      <c r="K287" s="248"/>
      <c r="L287" s="248"/>
      <c r="M287" s="248"/>
    </row>
    <row r="288" spans="1:13" s="246" customFormat="1" x14ac:dyDescent="0.2">
      <c r="A288" s="15"/>
      <c r="B288" s="6"/>
      <c r="C288" s="6"/>
      <c r="E288" s="350" t="s">
        <v>46</v>
      </c>
      <c r="F288" s="350"/>
      <c r="G288" s="350"/>
      <c r="H288" s="350"/>
      <c r="K288" s="248"/>
      <c r="L288" s="248"/>
      <c r="M288" s="248"/>
    </row>
    <row r="289" spans="1:13" s="246" customFormat="1" x14ac:dyDescent="0.2">
      <c r="A289" s="15"/>
      <c r="B289" s="6"/>
      <c r="C289" s="6"/>
      <c r="F289" s="6"/>
      <c r="G289" s="6"/>
      <c r="K289" s="248"/>
      <c r="L289" s="248"/>
      <c r="M289" s="248"/>
    </row>
    <row r="290" spans="1:13" s="246" customFormat="1" x14ac:dyDescent="0.2">
      <c r="A290" s="15"/>
      <c r="B290" s="6"/>
      <c r="C290" s="6"/>
      <c r="F290" s="6"/>
      <c r="G290" s="6"/>
      <c r="K290" s="248"/>
      <c r="L290" s="248"/>
      <c r="M290" s="248"/>
    </row>
    <row r="291" spans="1:13" s="246" customFormat="1" x14ac:dyDescent="0.2">
      <c r="A291" s="15"/>
      <c r="B291" s="6"/>
      <c r="C291" s="6"/>
      <c r="E291" s="351" t="s">
        <v>448</v>
      </c>
      <c r="F291" s="351"/>
      <c r="G291" s="351"/>
      <c r="K291" s="248"/>
      <c r="L291" s="248"/>
      <c r="M291" s="248"/>
    </row>
    <row r="292" spans="1:13" s="246" customFormat="1" x14ac:dyDescent="0.2">
      <c r="A292" s="15"/>
      <c r="B292" s="15"/>
      <c r="C292" s="15"/>
      <c r="E292" s="350" t="s">
        <v>449</v>
      </c>
      <c r="F292" s="350"/>
      <c r="G292" s="350"/>
      <c r="K292" s="248"/>
      <c r="L292" s="248"/>
      <c r="M292" s="248"/>
    </row>
    <row r="293" spans="1:13" s="246" customFormat="1" x14ac:dyDescent="0.25">
      <c r="A293" s="248"/>
      <c r="B293" s="248"/>
      <c r="C293" s="248"/>
      <c r="D293" s="248"/>
      <c r="E293" s="248"/>
      <c r="F293" s="248"/>
      <c r="G293" s="248"/>
      <c r="H293" s="248"/>
      <c r="I293" s="248"/>
      <c r="J293" s="248"/>
      <c r="K293" s="248"/>
      <c r="L293" s="248"/>
      <c r="M293" s="248"/>
    </row>
    <row r="294" spans="1:13" s="246" customFormat="1" x14ac:dyDescent="0.25">
      <c r="A294" s="248"/>
      <c r="B294" s="248"/>
      <c r="C294" s="248"/>
      <c r="D294" s="248"/>
      <c r="E294" s="248"/>
      <c r="F294" s="248"/>
      <c r="G294" s="248"/>
      <c r="H294" s="248"/>
      <c r="I294" s="248"/>
      <c r="J294" s="248"/>
      <c r="K294" s="248"/>
      <c r="L294" s="248"/>
      <c r="M294" s="248"/>
    </row>
    <row r="295" spans="1:13" s="246" customFormat="1" x14ac:dyDescent="0.25">
      <c r="A295" s="248"/>
      <c r="B295" s="248"/>
      <c r="C295" s="248"/>
      <c r="D295" s="248"/>
      <c r="E295" s="248"/>
      <c r="F295" s="248"/>
      <c r="G295" s="248"/>
      <c r="H295" s="248"/>
      <c r="I295" s="248"/>
      <c r="J295" s="248"/>
      <c r="K295" s="248"/>
      <c r="L295" s="248"/>
      <c r="M295" s="248"/>
    </row>
    <row r="296" spans="1:13" s="246" customFormat="1" x14ac:dyDescent="0.25">
      <c r="A296" s="248"/>
      <c r="B296" s="248"/>
      <c r="C296" s="248"/>
      <c r="D296" s="248"/>
      <c r="E296" s="248"/>
      <c r="F296" s="248"/>
      <c r="G296" s="248"/>
      <c r="H296" s="248"/>
      <c r="I296" s="248"/>
      <c r="J296" s="248"/>
      <c r="K296" s="248"/>
      <c r="L296" s="248"/>
      <c r="M296" s="248"/>
    </row>
    <row r="297" spans="1:13" s="246" customFormat="1" x14ac:dyDescent="0.25">
      <c r="A297" s="248"/>
      <c r="B297" s="248"/>
      <c r="C297" s="248"/>
      <c r="D297" s="248"/>
      <c r="E297" s="248"/>
      <c r="F297" s="248"/>
      <c r="G297" s="248"/>
      <c r="H297" s="248"/>
      <c r="I297" s="248"/>
      <c r="J297" s="248"/>
      <c r="K297" s="248"/>
      <c r="L297" s="248"/>
      <c r="M297" s="248"/>
    </row>
    <row r="298" spans="1:13" s="246" customFormat="1" x14ac:dyDescent="0.25">
      <c r="A298" s="248"/>
      <c r="B298" s="248"/>
      <c r="C298" s="248"/>
      <c r="D298" s="248"/>
      <c r="E298" s="248"/>
      <c r="F298" s="248"/>
      <c r="G298" s="248"/>
      <c r="H298" s="248"/>
      <c r="I298" s="248"/>
      <c r="J298" s="248"/>
      <c r="K298" s="248"/>
      <c r="L298" s="248"/>
      <c r="M298" s="248"/>
    </row>
    <row r="299" spans="1:13" s="246" customFormat="1" x14ac:dyDescent="0.25">
      <c r="A299" s="248"/>
      <c r="B299" s="248"/>
      <c r="C299" s="248"/>
      <c r="D299" s="248"/>
      <c r="E299" s="248"/>
      <c r="F299" s="248"/>
      <c r="G299" s="248"/>
      <c r="H299" s="248"/>
      <c r="I299" s="248"/>
      <c r="J299" s="248"/>
      <c r="K299" s="248"/>
      <c r="L299" s="248"/>
      <c r="M299" s="248"/>
    </row>
    <row r="300" spans="1:13" s="246" customFormat="1" x14ac:dyDescent="0.25">
      <c r="A300" s="248"/>
      <c r="B300" s="248"/>
      <c r="C300" s="248"/>
      <c r="D300" s="248"/>
      <c r="E300" s="248"/>
      <c r="F300" s="248"/>
      <c r="G300" s="248"/>
      <c r="H300" s="248"/>
      <c r="I300" s="248"/>
      <c r="J300" s="248"/>
      <c r="K300" s="248"/>
      <c r="L300" s="248"/>
      <c r="M300" s="248"/>
    </row>
    <row r="301" spans="1:13" s="246" customFormat="1" x14ac:dyDescent="0.25">
      <c r="A301" s="248"/>
      <c r="B301" s="248"/>
      <c r="C301" s="248"/>
      <c r="D301" s="248"/>
      <c r="E301" s="248"/>
      <c r="F301" s="248"/>
      <c r="G301" s="248"/>
      <c r="H301" s="248"/>
      <c r="I301" s="248"/>
      <c r="J301" s="248"/>
      <c r="K301" s="248"/>
      <c r="L301" s="248"/>
      <c r="M301" s="248"/>
    </row>
    <row r="302" spans="1:13" s="246" customFormat="1" x14ac:dyDescent="0.25">
      <c r="A302" s="248"/>
      <c r="B302" s="248"/>
      <c r="C302" s="248"/>
      <c r="D302" s="248"/>
      <c r="E302" s="248"/>
      <c r="F302" s="248"/>
      <c r="G302" s="248"/>
      <c r="H302" s="248"/>
      <c r="I302" s="248"/>
      <c r="J302" s="248"/>
      <c r="K302" s="248"/>
      <c r="L302" s="248"/>
      <c r="M302" s="248"/>
    </row>
    <row r="303" spans="1:13" s="246" customFormat="1" x14ac:dyDescent="0.25">
      <c r="A303" s="248"/>
      <c r="B303" s="248"/>
      <c r="C303" s="248"/>
      <c r="D303" s="248"/>
      <c r="E303" s="248"/>
      <c r="F303" s="248"/>
      <c r="G303" s="248"/>
      <c r="H303" s="248"/>
      <c r="I303" s="248"/>
      <c r="J303" s="248"/>
      <c r="K303" s="248"/>
      <c r="L303" s="248"/>
      <c r="M303" s="248"/>
    </row>
    <row r="304" spans="1:13" s="246" customFormat="1" x14ac:dyDescent="0.25">
      <c r="A304" s="248"/>
      <c r="B304" s="248"/>
      <c r="C304" s="248"/>
      <c r="D304" s="248"/>
      <c r="E304" s="248"/>
      <c r="F304" s="248"/>
      <c r="G304" s="248"/>
      <c r="H304" s="248"/>
      <c r="I304" s="248"/>
      <c r="J304" s="248"/>
      <c r="K304" s="248"/>
      <c r="L304" s="248"/>
      <c r="M304" s="248"/>
    </row>
    <row r="305" spans="1:13" s="246" customFormat="1" x14ac:dyDescent="0.25">
      <c r="A305" s="248"/>
      <c r="B305" s="248"/>
      <c r="C305" s="248"/>
      <c r="D305" s="248"/>
      <c r="E305" s="248"/>
      <c r="F305" s="248"/>
      <c r="G305" s="248"/>
      <c r="H305" s="248"/>
      <c r="I305" s="248"/>
      <c r="J305" s="248"/>
      <c r="K305" s="248"/>
      <c r="L305" s="248"/>
      <c r="M305" s="248"/>
    </row>
    <row r="306" spans="1:13" s="246" customFormat="1" x14ac:dyDescent="0.25">
      <c r="A306" s="248"/>
      <c r="B306" s="248"/>
      <c r="C306" s="248"/>
      <c r="D306" s="248"/>
      <c r="E306" s="248"/>
      <c r="F306" s="248"/>
      <c r="G306" s="248"/>
      <c r="H306" s="248"/>
      <c r="I306" s="248"/>
      <c r="J306" s="248"/>
      <c r="K306" s="248"/>
      <c r="L306" s="248"/>
      <c r="M306" s="248"/>
    </row>
    <row r="307" spans="1:13" s="246" customFormat="1" x14ac:dyDescent="0.25">
      <c r="A307" s="248"/>
      <c r="B307" s="248"/>
      <c r="C307" s="248"/>
      <c r="D307" s="248"/>
      <c r="E307" s="248"/>
      <c r="F307" s="248"/>
      <c r="G307" s="248"/>
      <c r="H307" s="248"/>
      <c r="I307" s="248"/>
      <c r="J307" s="248"/>
      <c r="K307" s="248"/>
      <c r="L307" s="248"/>
      <c r="M307" s="248"/>
    </row>
    <row r="308" spans="1:13" s="246" customFormat="1" x14ac:dyDescent="0.25">
      <c r="A308" s="248"/>
      <c r="B308" s="248"/>
      <c r="C308" s="248"/>
      <c r="D308" s="248"/>
      <c r="E308" s="248"/>
      <c r="F308" s="248"/>
      <c r="G308" s="248"/>
      <c r="H308" s="248"/>
      <c r="I308" s="248"/>
      <c r="J308" s="248"/>
      <c r="K308" s="248"/>
      <c r="L308" s="248"/>
      <c r="M308" s="248"/>
    </row>
    <row r="309" spans="1:13" s="246" customFormat="1" x14ac:dyDescent="0.25">
      <c r="A309" s="248"/>
      <c r="B309" s="248"/>
      <c r="C309" s="248"/>
      <c r="D309" s="248"/>
      <c r="E309" s="248"/>
      <c r="F309" s="248"/>
      <c r="G309" s="248"/>
      <c r="H309" s="248"/>
      <c r="I309" s="248"/>
      <c r="J309" s="248"/>
      <c r="K309" s="248"/>
      <c r="L309" s="248"/>
      <c r="M309" s="248"/>
    </row>
    <row r="310" spans="1:13" s="246" customFormat="1" x14ac:dyDescent="0.25">
      <c r="A310" s="248"/>
      <c r="B310" s="248"/>
      <c r="C310" s="248"/>
      <c r="D310" s="248"/>
      <c r="E310" s="248"/>
      <c r="F310" s="248"/>
      <c r="G310" s="248"/>
      <c r="H310" s="248"/>
      <c r="I310" s="248"/>
      <c r="J310" s="248"/>
      <c r="K310" s="248"/>
      <c r="L310" s="248"/>
      <c r="M310" s="248"/>
    </row>
    <row r="311" spans="1:13" s="246" customFormat="1" x14ac:dyDescent="0.25">
      <c r="A311" s="248"/>
      <c r="B311" s="248"/>
      <c r="C311" s="248"/>
      <c r="D311" s="248"/>
      <c r="E311" s="248"/>
      <c r="F311" s="248"/>
      <c r="G311" s="248"/>
      <c r="H311" s="248"/>
      <c r="I311" s="248"/>
      <c r="J311" s="248"/>
      <c r="K311" s="248"/>
      <c r="L311" s="248"/>
      <c r="M311" s="248"/>
    </row>
    <row r="312" spans="1:13" s="246" customFormat="1" x14ac:dyDescent="0.25">
      <c r="A312" s="248"/>
      <c r="B312" s="248"/>
      <c r="C312" s="248"/>
      <c r="D312" s="248"/>
      <c r="E312" s="248"/>
      <c r="F312" s="248"/>
      <c r="G312" s="248"/>
      <c r="H312" s="248"/>
      <c r="I312" s="248"/>
      <c r="J312" s="248"/>
      <c r="K312" s="248"/>
      <c r="L312" s="248"/>
      <c r="M312" s="248"/>
    </row>
    <row r="313" spans="1:13" s="246" customFormat="1" x14ac:dyDescent="0.25">
      <c r="A313" s="248"/>
      <c r="B313" s="248"/>
      <c r="C313" s="248"/>
      <c r="D313" s="248"/>
      <c r="E313" s="248"/>
      <c r="F313" s="248"/>
      <c r="G313" s="248"/>
      <c r="H313" s="248"/>
      <c r="I313" s="248"/>
      <c r="J313" s="248"/>
      <c r="K313" s="248"/>
      <c r="L313" s="248"/>
      <c r="M313" s="248"/>
    </row>
    <row r="314" spans="1:13" s="246" customFormat="1" x14ac:dyDescent="0.25">
      <c r="A314" s="248"/>
      <c r="B314" s="248"/>
      <c r="C314" s="248"/>
      <c r="D314" s="248"/>
      <c r="E314" s="248"/>
      <c r="F314" s="248"/>
      <c r="G314" s="248"/>
      <c r="H314" s="248"/>
      <c r="I314" s="248"/>
      <c r="J314" s="248"/>
      <c r="K314" s="248"/>
      <c r="L314" s="248"/>
      <c r="M314" s="248"/>
    </row>
    <row r="315" spans="1:13" s="246" customFormat="1" x14ac:dyDescent="0.25">
      <c r="A315" s="248"/>
      <c r="B315" s="248"/>
      <c r="C315" s="248"/>
      <c r="D315" s="248"/>
      <c r="E315" s="248"/>
      <c r="F315" s="248"/>
      <c r="G315" s="248"/>
      <c r="H315" s="248"/>
      <c r="I315" s="248"/>
      <c r="J315" s="248"/>
      <c r="K315" s="248"/>
      <c r="L315" s="248"/>
      <c r="M315" s="248"/>
    </row>
    <row r="316" spans="1:13" s="246" customFormat="1" x14ac:dyDescent="0.25">
      <c r="A316" s="248"/>
      <c r="B316" s="248"/>
      <c r="C316" s="248"/>
      <c r="D316" s="248"/>
      <c r="E316" s="248"/>
      <c r="F316" s="248"/>
      <c r="G316" s="248"/>
      <c r="H316" s="248"/>
      <c r="I316" s="248"/>
      <c r="J316" s="248"/>
      <c r="K316" s="248"/>
      <c r="L316" s="248"/>
      <c r="M316" s="248"/>
    </row>
    <row r="317" spans="1:13" s="246" customFormat="1" x14ac:dyDescent="0.25">
      <c r="A317" s="248"/>
      <c r="B317" s="248"/>
      <c r="C317" s="248"/>
      <c r="D317" s="248"/>
      <c r="E317" s="248"/>
      <c r="F317" s="248"/>
      <c r="G317" s="248"/>
      <c r="H317" s="248"/>
      <c r="I317" s="248"/>
      <c r="J317" s="248"/>
      <c r="K317" s="248"/>
      <c r="L317" s="248"/>
      <c r="M317" s="248"/>
    </row>
    <row r="318" spans="1:13" s="246" customFormat="1" x14ac:dyDescent="0.25">
      <c r="A318" s="248"/>
      <c r="B318" s="248"/>
      <c r="C318" s="248"/>
      <c r="D318" s="248"/>
      <c r="E318" s="248"/>
      <c r="F318" s="248"/>
      <c r="G318" s="248"/>
      <c r="H318" s="248"/>
      <c r="I318" s="248"/>
      <c r="J318" s="248"/>
      <c r="K318" s="248"/>
      <c r="L318" s="248"/>
      <c r="M318" s="248"/>
    </row>
    <row r="319" spans="1:13" s="246" customFormat="1" x14ac:dyDescent="0.25">
      <c r="A319" s="248"/>
      <c r="B319" s="248"/>
      <c r="C319" s="248"/>
      <c r="D319" s="248"/>
      <c r="E319" s="248"/>
      <c r="F319" s="248"/>
      <c r="G319" s="248"/>
      <c r="H319" s="248"/>
      <c r="I319" s="248"/>
      <c r="J319" s="248"/>
      <c r="K319" s="248"/>
      <c r="L319" s="248"/>
      <c r="M319" s="248"/>
    </row>
    <row r="320" spans="1:13" s="246" customFormat="1" x14ac:dyDescent="0.25">
      <c r="A320" s="248"/>
      <c r="B320" s="248"/>
      <c r="C320" s="248"/>
      <c r="D320" s="248"/>
      <c r="E320" s="248"/>
      <c r="F320" s="248"/>
      <c r="G320" s="248"/>
      <c r="H320" s="248"/>
      <c r="I320" s="248"/>
      <c r="J320" s="248"/>
      <c r="K320" s="248"/>
      <c r="L320" s="248"/>
      <c r="M320" s="248"/>
    </row>
    <row r="321" spans="1:13" s="246" customFormat="1" x14ac:dyDescent="0.25">
      <c r="A321" s="248"/>
      <c r="B321" s="248"/>
      <c r="C321" s="248"/>
      <c r="D321" s="248"/>
      <c r="E321" s="248"/>
      <c r="F321" s="248"/>
      <c r="G321" s="248"/>
      <c r="H321" s="248"/>
      <c r="I321" s="248"/>
      <c r="J321" s="248"/>
      <c r="K321" s="248"/>
      <c r="L321" s="248"/>
      <c r="M321" s="248"/>
    </row>
    <row r="322" spans="1:13" s="246" customFormat="1" x14ac:dyDescent="0.25">
      <c r="A322" s="248"/>
      <c r="B322" s="248"/>
      <c r="C322" s="248"/>
      <c r="D322" s="248"/>
      <c r="E322" s="248"/>
      <c r="F322" s="248"/>
      <c r="G322" s="248"/>
      <c r="H322" s="248"/>
      <c r="I322" s="248"/>
      <c r="J322" s="248"/>
      <c r="K322" s="248"/>
      <c r="L322" s="248"/>
      <c r="M322" s="248"/>
    </row>
    <row r="323" spans="1:13" s="246" customFormat="1" x14ac:dyDescent="0.25">
      <c r="A323" s="248"/>
      <c r="B323" s="248"/>
      <c r="C323" s="248"/>
      <c r="D323" s="248"/>
      <c r="E323" s="248"/>
      <c r="F323" s="248"/>
      <c r="G323" s="248"/>
      <c r="H323" s="248"/>
      <c r="I323" s="248"/>
      <c r="J323" s="248"/>
      <c r="K323" s="248"/>
      <c r="L323" s="248"/>
      <c r="M323" s="248"/>
    </row>
    <row r="324" spans="1:13" s="246" customFormat="1" x14ac:dyDescent="0.25">
      <c r="A324" s="248"/>
      <c r="B324" s="248"/>
      <c r="C324" s="248"/>
      <c r="D324" s="248"/>
      <c r="E324" s="248"/>
      <c r="F324" s="248"/>
      <c r="G324" s="248"/>
      <c r="H324" s="248"/>
      <c r="I324" s="248"/>
      <c r="J324" s="248"/>
      <c r="K324" s="248"/>
      <c r="L324" s="248"/>
      <c r="M324" s="248"/>
    </row>
    <row r="325" spans="1:13" s="246" customFormat="1" x14ac:dyDescent="0.25">
      <c r="A325" s="248"/>
      <c r="B325" s="248"/>
      <c r="C325" s="248"/>
      <c r="D325" s="248"/>
      <c r="E325" s="248"/>
      <c r="F325" s="248"/>
      <c r="G325" s="248"/>
      <c r="H325" s="248"/>
      <c r="I325" s="248"/>
      <c r="J325" s="248"/>
      <c r="K325" s="248"/>
      <c r="L325" s="248"/>
      <c r="M325" s="248"/>
    </row>
    <row r="326" spans="1:13" s="246" customFormat="1" x14ac:dyDescent="0.25">
      <c r="A326" s="248"/>
      <c r="B326" s="248"/>
      <c r="C326" s="248"/>
      <c r="D326" s="248"/>
      <c r="E326" s="248"/>
      <c r="F326" s="248"/>
      <c r="G326" s="248"/>
      <c r="H326" s="248"/>
      <c r="I326" s="248"/>
      <c r="J326" s="248"/>
      <c r="K326" s="248"/>
      <c r="L326" s="248"/>
      <c r="M326" s="248"/>
    </row>
    <row r="327" spans="1:13" s="246" customFormat="1" x14ac:dyDescent="0.25">
      <c r="A327" s="248"/>
      <c r="B327" s="248"/>
      <c r="C327" s="248"/>
      <c r="D327" s="248"/>
      <c r="E327" s="248"/>
      <c r="F327" s="248"/>
      <c r="G327" s="248"/>
      <c r="H327" s="248"/>
      <c r="I327" s="248"/>
      <c r="J327" s="248"/>
      <c r="K327" s="248"/>
      <c r="L327" s="248"/>
      <c r="M327" s="248"/>
    </row>
    <row r="328" spans="1:13" s="246" customFormat="1" x14ac:dyDescent="0.25">
      <c r="A328" s="248"/>
      <c r="B328" s="248"/>
      <c r="C328" s="248"/>
      <c r="D328" s="248"/>
      <c r="E328" s="248"/>
      <c r="F328" s="248"/>
      <c r="G328" s="248"/>
      <c r="H328" s="248"/>
      <c r="I328" s="248"/>
      <c r="J328" s="248"/>
      <c r="K328" s="248"/>
      <c r="L328" s="248"/>
      <c r="M328" s="248"/>
    </row>
    <row r="329" spans="1:13" s="246" customFormat="1" x14ac:dyDescent="0.25">
      <c r="A329" s="248"/>
      <c r="B329" s="248"/>
      <c r="C329" s="248"/>
      <c r="D329" s="248"/>
      <c r="E329" s="248"/>
      <c r="F329" s="248"/>
      <c r="G329" s="248"/>
      <c r="H329" s="248"/>
      <c r="I329" s="248"/>
      <c r="J329" s="248"/>
      <c r="K329" s="248"/>
      <c r="L329" s="248"/>
      <c r="M329" s="248"/>
    </row>
    <row r="330" spans="1:13" s="246" customFormat="1" x14ac:dyDescent="0.25">
      <c r="A330" s="248"/>
      <c r="B330" s="248"/>
      <c r="C330" s="248"/>
      <c r="D330" s="248"/>
      <c r="E330" s="248"/>
      <c r="F330" s="248"/>
      <c r="G330" s="248"/>
      <c r="H330" s="248"/>
      <c r="I330" s="248"/>
      <c r="J330" s="248"/>
      <c r="K330" s="248"/>
      <c r="L330" s="248"/>
      <c r="M330" s="248"/>
    </row>
    <row r="331" spans="1:13" s="246" customFormat="1" x14ac:dyDescent="0.25">
      <c r="A331" s="248"/>
      <c r="B331" s="248"/>
      <c r="C331" s="248"/>
      <c r="D331" s="248"/>
      <c r="E331" s="248"/>
      <c r="F331" s="248"/>
      <c r="G331" s="248"/>
      <c r="H331" s="248"/>
      <c r="I331" s="248"/>
      <c r="J331" s="248"/>
      <c r="K331" s="248"/>
      <c r="L331" s="248"/>
      <c r="M331" s="248"/>
    </row>
    <row r="332" spans="1:13" s="246" customFormat="1" x14ac:dyDescent="0.25">
      <c r="A332" s="248"/>
      <c r="B332" s="248"/>
      <c r="C332" s="248"/>
      <c r="D332" s="248"/>
      <c r="E332" s="248"/>
      <c r="F332" s="248"/>
      <c r="G332" s="248"/>
      <c r="H332" s="248"/>
      <c r="I332" s="248"/>
      <c r="J332" s="248"/>
      <c r="K332" s="248"/>
      <c r="L332" s="248"/>
      <c r="M332" s="248"/>
    </row>
    <row r="333" spans="1:13" s="246" customFormat="1" x14ac:dyDescent="0.25">
      <c r="A333" s="248"/>
      <c r="B333" s="248"/>
      <c r="C333" s="248"/>
      <c r="D333" s="248"/>
      <c r="E333" s="248"/>
      <c r="F333" s="248"/>
      <c r="G333" s="248"/>
      <c r="H333" s="248"/>
      <c r="I333" s="248"/>
      <c r="J333" s="248"/>
      <c r="K333" s="248"/>
      <c r="L333" s="248"/>
      <c r="M333" s="248"/>
    </row>
    <row r="334" spans="1:13" s="246" customFormat="1" x14ac:dyDescent="0.25">
      <c r="A334" s="248"/>
      <c r="B334" s="248"/>
      <c r="C334" s="248"/>
      <c r="D334" s="248"/>
      <c r="E334" s="248"/>
      <c r="F334" s="248"/>
      <c r="G334" s="248"/>
      <c r="H334" s="248"/>
      <c r="I334" s="248"/>
      <c r="J334" s="248"/>
      <c r="K334" s="248"/>
      <c r="L334" s="248"/>
      <c r="M334" s="248"/>
    </row>
    <row r="335" spans="1:13" s="246" customFormat="1" x14ac:dyDescent="0.25">
      <c r="A335" s="248"/>
      <c r="B335" s="248"/>
      <c r="C335" s="248"/>
      <c r="D335" s="248"/>
      <c r="E335" s="248"/>
      <c r="F335" s="248"/>
      <c r="G335" s="248"/>
      <c r="H335" s="248"/>
      <c r="I335" s="248"/>
      <c r="J335" s="248"/>
      <c r="K335" s="248"/>
      <c r="L335" s="248"/>
      <c r="M335" s="248"/>
    </row>
    <row r="336" spans="1:13" s="246" customFormat="1" x14ac:dyDescent="0.25">
      <c r="A336" s="248"/>
      <c r="B336" s="248"/>
      <c r="C336" s="248"/>
      <c r="D336" s="248"/>
      <c r="E336" s="248"/>
      <c r="F336" s="248"/>
      <c r="G336" s="248"/>
      <c r="H336" s="248"/>
      <c r="I336" s="248"/>
      <c r="J336" s="248"/>
      <c r="K336" s="248"/>
      <c r="L336" s="248"/>
      <c r="M336" s="248"/>
    </row>
    <row r="337" spans="1:13" s="246" customFormat="1" x14ac:dyDescent="0.25">
      <c r="A337" s="248"/>
      <c r="B337" s="248"/>
      <c r="C337" s="248"/>
      <c r="D337" s="248"/>
      <c r="E337" s="248"/>
      <c r="F337" s="248"/>
      <c r="G337" s="248"/>
      <c r="H337" s="248"/>
      <c r="I337" s="248"/>
      <c r="J337" s="248"/>
      <c r="K337" s="248"/>
      <c r="L337" s="248"/>
      <c r="M337" s="248"/>
    </row>
    <row r="338" spans="1:13" s="246" customFormat="1" x14ac:dyDescent="0.25">
      <c r="A338" s="248"/>
      <c r="B338" s="248"/>
      <c r="C338" s="248"/>
      <c r="D338" s="248"/>
      <c r="E338" s="248"/>
      <c r="F338" s="248"/>
      <c r="G338" s="248"/>
      <c r="H338" s="248"/>
      <c r="I338" s="248"/>
      <c r="J338" s="248"/>
      <c r="K338" s="248"/>
      <c r="L338" s="248"/>
      <c r="M338" s="248"/>
    </row>
    <row r="339" spans="1:13" s="246" customFormat="1" x14ac:dyDescent="0.25">
      <c r="A339" s="248"/>
      <c r="B339" s="248"/>
      <c r="C339" s="248"/>
      <c r="D339" s="248"/>
      <c r="E339" s="248"/>
      <c r="F339" s="248"/>
      <c r="G339" s="248"/>
      <c r="H339" s="248"/>
      <c r="I339" s="248"/>
      <c r="J339" s="248"/>
      <c r="K339" s="248"/>
      <c r="L339" s="248"/>
      <c r="M339" s="248"/>
    </row>
    <row r="340" spans="1:13" s="246" customFormat="1" x14ac:dyDescent="0.25">
      <c r="A340" s="248"/>
      <c r="B340" s="248"/>
      <c r="C340" s="248"/>
      <c r="D340" s="248"/>
      <c r="E340" s="248"/>
      <c r="F340" s="248"/>
      <c r="G340" s="248"/>
      <c r="H340" s="248"/>
      <c r="I340" s="248"/>
      <c r="J340" s="248"/>
      <c r="K340" s="248"/>
      <c r="L340" s="248"/>
      <c r="M340" s="248"/>
    </row>
    <row r="341" spans="1:13" s="246" customFormat="1" x14ac:dyDescent="0.25">
      <c r="A341" s="248"/>
      <c r="B341" s="248"/>
      <c r="C341" s="248"/>
      <c r="D341" s="248"/>
      <c r="E341" s="248"/>
      <c r="F341" s="248"/>
      <c r="G341" s="248"/>
      <c r="H341" s="248"/>
      <c r="I341" s="248"/>
      <c r="J341" s="248"/>
      <c r="K341" s="248"/>
      <c r="L341" s="248"/>
      <c r="M341" s="248"/>
    </row>
    <row r="342" spans="1:13" s="246" customFormat="1" x14ac:dyDescent="0.25">
      <c r="A342" s="248"/>
      <c r="B342" s="248"/>
      <c r="C342" s="248"/>
      <c r="D342" s="248"/>
      <c r="E342" s="248"/>
      <c r="F342" s="248"/>
      <c r="G342" s="248"/>
      <c r="H342" s="248"/>
      <c r="I342" s="248"/>
      <c r="J342" s="248"/>
      <c r="K342" s="248"/>
      <c r="L342" s="248"/>
      <c r="M342" s="248"/>
    </row>
    <row r="343" spans="1:13" s="246" customFormat="1" x14ac:dyDescent="0.25">
      <c r="A343" s="248"/>
      <c r="B343" s="248"/>
      <c r="C343" s="248"/>
      <c r="D343" s="248"/>
      <c r="E343" s="248"/>
      <c r="F343" s="248"/>
      <c r="G343" s="248"/>
      <c r="H343" s="248"/>
      <c r="I343" s="248"/>
      <c r="J343" s="248"/>
      <c r="K343" s="248"/>
      <c r="L343" s="248"/>
      <c r="M343" s="248"/>
    </row>
    <row r="344" spans="1:13" s="246" customFormat="1" x14ac:dyDescent="0.25">
      <c r="A344" s="248"/>
      <c r="B344" s="248"/>
      <c r="C344" s="248"/>
      <c r="D344" s="248"/>
      <c r="E344" s="248"/>
      <c r="F344" s="248"/>
      <c r="G344" s="248"/>
      <c r="H344" s="248"/>
      <c r="I344" s="248"/>
      <c r="J344" s="248"/>
      <c r="K344" s="248"/>
      <c r="L344" s="248"/>
      <c r="M344" s="248"/>
    </row>
    <row r="345" spans="1:13" s="246" customFormat="1" x14ac:dyDescent="0.25">
      <c r="A345" s="248"/>
      <c r="B345" s="248"/>
      <c r="C345" s="248"/>
      <c r="D345" s="248"/>
      <c r="E345" s="248"/>
      <c r="F345" s="248"/>
      <c r="G345" s="248"/>
      <c r="H345" s="248"/>
      <c r="I345" s="248"/>
      <c r="J345" s="248"/>
      <c r="K345" s="248"/>
      <c r="L345" s="248"/>
      <c r="M345" s="248"/>
    </row>
    <row r="346" spans="1:13" s="246" customFormat="1" x14ac:dyDescent="0.25">
      <c r="A346" s="248"/>
      <c r="B346" s="248"/>
      <c r="C346" s="248"/>
      <c r="D346" s="248"/>
      <c r="E346" s="248"/>
      <c r="F346" s="248"/>
      <c r="G346" s="248"/>
      <c r="H346" s="248"/>
      <c r="I346" s="248"/>
      <c r="J346" s="248"/>
      <c r="K346" s="248"/>
      <c r="L346" s="248"/>
      <c r="M346" s="248"/>
    </row>
    <row r="347" spans="1:13" s="246" customFormat="1" x14ac:dyDescent="0.25">
      <c r="A347" s="248"/>
      <c r="B347" s="248"/>
      <c r="C347" s="248"/>
      <c r="D347" s="248"/>
      <c r="E347" s="248"/>
      <c r="F347" s="248"/>
      <c r="G347" s="248"/>
      <c r="H347" s="248"/>
      <c r="I347" s="248"/>
      <c r="J347" s="248"/>
      <c r="K347" s="248"/>
      <c r="L347" s="248"/>
      <c r="M347" s="248"/>
    </row>
    <row r="348" spans="1:13" s="246" customFormat="1" x14ac:dyDescent="0.25">
      <c r="A348" s="248"/>
      <c r="B348" s="248"/>
      <c r="C348" s="248"/>
      <c r="D348" s="248"/>
      <c r="E348" s="248"/>
      <c r="F348" s="248"/>
      <c r="G348" s="248"/>
      <c r="H348" s="248"/>
      <c r="I348" s="248"/>
      <c r="J348" s="248"/>
      <c r="K348" s="248"/>
      <c r="L348" s="248"/>
      <c r="M348" s="248"/>
    </row>
    <row r="349" spans="1:13" s="246" customFormat="1" x14ac:dyDescent="0.25">
      <c r="A349" s="248"/>
      <c r="B349" s="248"/>
      <c r="C349" s="248"/>
      <c r="D349" s="248"/>
      <c r="E349" s="248"/>
      <c r="F349" s="248"/>
      <c r="G349" s="248"/>
      <c r="H349" s="248"/>
      <c r="I349" s="248"/>
      <c r="J349" s="248"/>
      <c r="K349" s="248"/>
      <c r="L349" s="248"/>
      <c r="M349" s="248"/>
    </row>
    <row r="350" spans="1:13" s="246" customFormat="1" x14ac:dyDescent="0.25">
      <c r="A350" s="248"/>
      <c r="B350" s="248"/>
      <c r="C350" s="248"/>
      <c r="D350" s="248"/>
      <c r="E350" s="248"/>
      <c r="F350" s="248"/>
      <c r="G350" s="248"/>
      <c r="H350" s="248"/>
      <c r="I350" s="248"/>
      <c r="J350" s="248"/>
      <c r="K350" s="248"/>
      <c r="L350" s="248"/>
      <c r="M350" s="248"/>
    </row>
    <row r="351" spans="1:13" s="246" customFormat="1" x14ac:dyDescent="0.25">
      <c r="A351" s="248"/>
      <c r="B351" s="248"/>
      <c r="C351" s="248"/>
      <c r="D351" s="248"/>
      <c r="E351" s="248"/>
      <c r="F351" s="248"/>
      <c r="G351" s="248"/>
      <c r="H351" s="248"/>
      <c r="I351" s="248"/>
      <c r="J351" s="248"/>
      <c r="K351" s="248"/>
      <c r="L351" s="248"/>
      <c r="M351" s="248"/>
    </row>
    <row r="352" spans="1:13" s="246" customFormat="1" x14ac:dyDescent="0.25">
      <c r="A352" s="248"/>
      <c r="B352" s="248"/>
      <c r="C352" s="248"/>
      <c r="D352" s="248"/>
      <c r="E352" s="248"/>
      <c r="F352" s="248"/>
      <c r="G352" s="248"/>
      <c r="H352" s="248"/>
      <c r="I352" s="248"/>
      <c r="J352" s="248"/>
      <c r="K352" s="248"/>
      <c r="L352" s="248"/>
      <c r="M352" s="248"/>
    </row>
    <row r="353" spans="1:13" s="246" customFormat="1" x14ac:dyDescent="0.25">
      <c r="A353" s="248"/>
      <c r="B353" s="248"/>
      <c r="C353" s="248"/>
      <c r="D353" s="248"/>
      <c r="E353" s="248"/>
      <c r="F353" s="248"/>
      <c r="G353" s="248"/>
      <c r="H353" s="248"/>
      <c r="I353" s="248"/>
      <c r="J353" s="248"/>
      <c r="K353" s="248"/>
      <c r="L353" s="248"/>
      <c r="M353" s="248"/>
    </row>
    <row r="354" spans="1:13" s="246" customFormat="1" x14ac:dyDescent="0.25">
      <c r="A354" s="248"/>
      <c r="B354" s="248"/>
      <c r="C354" s="248"/>
      <c r="D354" s="248"/>
      <c r="E354" s="248"/>
      <c r="F354" s="248"/>
      <c r="G354" s="248"/>
      <c r="H354" s="248"/>
      <c r="I354" s="248"/>
      <c r="J354" s="248"/>
      <c r="K354" s="248"/>
      <c r="L354" s="248"/>
      <c r="M354" s="248"/>
    </row>
    <row r="355" spans="1:13" s="246" customFormat="1" x14ac:dyDescent="0.25">
      <c r="A355" s="248"/>
      <c r="B355" s="248"/>
      <c r="C355" s="248"/>
      <c r="D355" s="248"/>
      <c r="E355" s="248"/>
      <c r="F355" s="248"/>
      <c r="G355" s="248"/>
      <c r="H355" s="248"/>
      <c r="I355" s="248"/>
      <c r="J355" s="248"/>
      <c r="K355" s="248"/>
      <c r="L355" s="248"/>
      <c r="M355" s="248"/>
    </row>
    <row r="356" spans="1:13" s="246" customFormat="1" x14ac:dyDescent="0.25">
      <c r="A356" s="248"/>
      <c r="B356" s="248"/>
      <c r="C356" s="248"/>
      <c r="D356" s="248"/>
      <c r="E356" s="248"/>
      <c r="F356" s="248"/>
      <c r="G356" s="248"/>
      <c r="H356" s="248"/>
      <c r="I356" s="248"/>
      <c r="J356" s="248"/>
      <c r="K356" s="248"/>
      <c r="L356" s="248"/>
      <c r="M356" s="248"/>
    </row>
    <row r="357" spans="1:13" s="246" customFormat="1" x14ac:dyDescent="0.25">
      <c r="A357" s="248"/>
      <c r="B357" s="248"/>
      <c r="C357" s="248"/>
      <c r="D357" s="248"/>
      <c r="E357" s="248"/>
      <c r="F357" s="248"/>
      <c r="G357" s="248"/>
      <c r="H357" s="248"/>
      <c r="I357" s="248"/>
      <c r="J357" s="248"/>
      <c r="K357" s="248"/>
      <c r="L357" s="248"/>
      <c r="M357" s="248"/>
    </row>
    <row r="358" spans="1:13" s="246" customFormat="1" x14ac:dyDescent="0.25">
      <c r="A358" s="248"/>
      <c r="B358" s="248"/>
      <c r="C358" s="248"/>
      <c r="D358" s="248"/>
      <c r="E358" s="248"/>
      <c r="F358" s="248"/>
      <c r="G358" s="248"/>
      <c r="H358" s="248"/>
      <c r="I358" s="248"/>
      <c r="J358" s="248"/>
      <c r="K358" s="248"/>
      <c r="L358" s="248"/>
      <c r="M358" s="248"/>
    </row>
    <row r="359" spans="1:13" s="246" customFormat="1" x14ac:dyDescent="0.25">
      <c r="A359" s="248"/>
      <c r="B359" s="248"/>
      <c r="C359" s="248"/>
      <c r="D359" s="248"/>
      <c r="E359" s="248"/>
      <c r="F359" s="248"/>
      <c r="G359" s="248"/>
      <c r="H359" s="248"/>
      <c r="I359" s="248"/>
      <c r="J359" s="248"/>
      <c r="K359" s="248"/>
      <c r="L359" s="248"/>
      <c r="M359" s="248"/>
    </row>
    <row r="360" spans="1:13" s="246" customFormat="1" x14ac:dyDescent="0.25">
      <c r="A360" s="248"/>
      <c r="B360" s="248"/>
      <c r="C360" s="248"/>
      <c r="D360" s="248"/>
      <c r="E360" s="248"/>
      <c r="F360" s="248"/>
      <c r="G360" s="248"/>
      <c r="H360" s="248"/>
      <c r="I360" s="248"/>
      <c r="J360" s="248"/>
      <c r="K360" s="248"/>
      <c r="L360" s="248"/>
      <c r="M360" s="248"/>
    </row>
    <row r="361" spans="1:13" s="246" customFormat="1" x14ac:dyDescent="0.25">
      <c r="A361" s="248"/>
      <c r="B361" s="248"/>
      <c r="C361" s="248"/>
      <c r="D361" s="248"/>
      <c r="E361" s="248"/>
      <c r="F361" s="248"/>
      <c r="G361" s="248"/>
      <c r="H361" s="248"/>
      <c r="I361" s="248"/>
      <c r="J361" s="248"/>
      <c r="K361" s="248"/>
      <c r="L361" s="248"/>
      <c r="M361" s="248"/>
    </row>
    <row r="362" spans="1:13" s="246" customFormat="1" x14ac:dyDescent="0.25">
      <c r="A362" s="248"/>
      <c r="B362" s="248"/>
      <c r="C362" s="248"/>
      <c r="D362" s="248"/>
      <c r="E362" s="248"/>
      <c r="F362" s="248"/>
      <c r="G362" s="248"/>
      <c r="H362" s="248"/>
      <c r="I362" s="248"/>
      <c r="J362" s="248"/>
      <c r="K362" s="248"/>
      <c r="L362" s="248"/>
      <c r="M362" s="248"/>
    </row>
    <row r="363" spans="1:13" s="246" customFormat="1" x14ac:dyDescent="0.25">
      <c r="A363" s="248"/>
      <c r="B363" s="248"/>
      <c r="C363" s="248"/>
      <c r="D363" s="248"/>
      <c r="E363" s="248"/>
      <c r="F363" s="248"/>
      <c r="G363" s="248"/>
      <c r="H363" s="248"/>
      <c r="I363" s="248"/>
      <c r="J363" s="248"/>
      <c r="K363" s="248"/>
      <c r="L363" s="248"/>
      <c r="M363" s="248"/>
    </row>
    <row r="364" spans="1:13" s="246" customFormat="1" x14ac:dyDescent="0.25">
      <c r="A364" s="248"/>
      <c r="B364" s="248"/>
      <c r="C364" s="248"/>
      <c r="D364" s="248"/>
      <c r="E364" s="248"/>
      <c r="F364" s="248"/>
      <c r="G364" s="248"/>
      <c r="H364" s="248"/>
      <c r="I364" s="248"/>
      <c r="J364" s="248"/>
      <c r="K364" s="248"/>
      <c r="L364" s="248"/>
      <c r="M364" s="248"/>
    </row>
    <row r="365" spans="1:13" s="246" customFormat="1" x14ac:dyDescent="0.25">
      <c r="A365" s="248"/>
      <c r="B365" s="248"/>
      <c r="C365" s="248"/>
      <c r="D365" s="248"/>
      <c r="E365" s="248"/>
      <c r="F365" s="248"/>
      <c r="G365" s="248"/>
      <c r="H365" s="248"/>
      <c r="I365" s="248"/>
      <c r="J365" s="248"/>
      <c r="K365" s="248"/>
      <c r="L365" s="248"/>
      <c r="M365" s="248"/>
    </row>
    <row r="366" spans="1:13" s="246" customFormat="1" x14ac:dyDescent="0.25">
      <c r="A366" s="248"/>
      <c r="B366" s="248"/>
      <c r="C366" s="248"/>
      <c r="D366" s="248"/>
      <c r="E366" s="248"/>
      <c r="F366" s="248"/>
      <c r="G366" s="248"/>
      <c r="H366" s="248"/>
      <c r="I366" s="248"/>
      <c r="J366" s="248"/>
      <c r="K366" s="248"/>
      <c r="L366" s="248"/>
      <c r="M366" s="248"/>
    </row>
    <row r="367" spans="1:13" s="246" customFormat="1" x14ac:dyDescent="0.25">
      <c r="A367" s="248"/>
      <c r="B367" s="248"/>
      <c r="C367" s="248"/>
      <c r="D367" s="248"/>
      <c r="E367" s="248"/>
      <c r="F367" s="248"/>
      <c r="G367" s="248"/>
      <c r="H367" s="248"/>
      <c r="I367" s="248"/>
      <c r="J367" s="248"/>
      <c r="K367" s="248"/>
      <c r="L367" s="248"/>
      <c r="M367" s="248"/>
    </row>
    <row r="368" spans="1:13" s="246" customFormat="1" x14ac:dyDescent="0.25">
      <c r="A368" s="248"/>
      <c r="B368" s="248"/>
      <c r="C368" s="248"/>
      <c r="D368" s="248"/>
      <c r="E368" s="248"/>
      <c r="F368" s="248"/>
      <c r="G368" s="248"/>
      <c r="H368" s="248"/>
      <c r="I368" s="248"/>
      <c r="J368" s="248"/>
      <c r="K368" s="248"/>
      <c r="L368" s="248"/>
      <c r="M368" s="248"/>
    </row>
    <row r="369" spans="1:13" s="246" customFormat="1" x14ac:dyDescent="0.25">
      <c r="A369" s="248"/>
      <c r="B369" s="248"/>
      <c r="C369" s="248"/>
      <c r="D369" s="248"/>
      <c r="E369" s="248"/>
      <c r="F369" s="248"/>
      <c r="G369" s="248"/>
      <c r="H369" s="248"/>
      <c r="I369" s="248"/>
      <c r="J369" s="248"/>
      <c r="K369" s="248"/>
      <c r="L369" s="248"/>
      <c r="M369" s="248"/>
    </row>
    <row r="370" spans="1:13" s="246" customFormat="1" x14ac:dyDescent="0.25">
      <c r="A370" s="248"/>
      <c r="B370" s="248"/>
      <c r="C370" s="248"/>
      <c r="D370" s="248"/>
      <c r="E370" s="248"/>
      <c r="F370" s="248"/>
      <c r="G370" s="248"/>
      <c r="H370" s="248"/>
      <c r="I370" s="248"/>
      <c r="J370" s="248"/>
      <c r="K370" s="248"/>
      <c r="L370" s="248"/>
      <c r="M370" s="248"/>
    </row>
    <row r="371" spans="1:13" s="246" customFormat="1" x14ac:dyDescent="0.25">
      <c r="A371" s="248"/>
      <c r="B371" s="248"/>
      <c r="C371" s="248"/>
      <c r="D371" s="248"/>
      <c r="E371" s="248"/>
      <c r="F371" s="248"/>
      <c r="G371" s="248"/>
      <c r="H371" s="248"/>
      <c r="I371" s="248"/>
      <c r="J371" s="248"/>
      <c r="K371" s="248"/>
      <c r="L371" s="248"/>
      <c r="M371" s="248"/>
    </row>
    <row r="372" spans="1:13" s="246" customFormat="1" x14ac:dyDescent="0.25">
      <c r="A372" s="248"/>
      <c r="B372" s="248"/>
      <c r="C372" s="248"/>
      <c r="D372" s="248"/>
      <c r="E372" s="248"/>
      <c r="F372" s="248"/>
      <c r="G372" s="248"/>
      <c r="H372" s="248"/>
      <c r="I372" s="248"/>
      <c r="J372" s="248"/>
      <c r="K372" s="248"/>
      <c r="L372" s="248"/>
      <c r="M372" s="248"/>
    </row>
    <row r="373" spans="1:13" s="246" customFormat="1" x14ac:dyDescent="0.25">
      <c r="A373" s="248"/>
      <c r="B373" s="248"/>
      <c r="C373" s="248"/>
      <c r="D373" s="248"/>
      <c r="E373" s="248"/>
      <c r="F373" s="248"/>
      <c r="G373" s="248"/>
      <c r="H373" s="248"/>
      <c r="I373" s="248"/>
      <c r="J373" s="248"/>
      <c r="K373" s="248"/>
      <c r="L373" s="248"/>
      <c r="M373" s="248"/>
    </row>
    <row r="374" spans="1:13" s="246" customFormat="1" x14ac:dyDescent="0.25">
      <c r="A374" s="248"/>
      <c r="B374" s="248"/>
      <c r="C374" s="248"/>
      <c r="D374" s="248"/>
      <c r="E374" s="248"/>
      <c r="F374" s="248"/>
      <c r="G374" s="248"/>
      <c r="H374" s="248"/>
      <c r="I374" s="248"/>
      <c r="J374" s="248"/>
      <c r="K374" s="248"/>
      <c r="L374" s="248"/>
      <c r="M374" s="248"/>
    </row>
    <row r="375" spans="1:13" s="246" customFormat="1" x14ac:dyDescent="0.25">
      <c r="A375" s="248"/>
      <c r="B375" s="248"/>
      <c r="C375" s="248"/>
      <c r="D375" s="248"/>
      <c r="E375" s="248"/>
      <c r="F375" s="248"/>
      <c r="G375" s="248"/>
      <c r="H375" s="248"/>
      <c r="I375" s="248"/>
      <c r="J375" s="248"/>
      <c r="K375" s="248"/>
      <c r="L375" s="248"/>
      <c r="M375" s="248"/>
    </row>
    <row r="376" spans="1:13" s="246" customFormat="1" x14ac:dyDescent="0.25">
      <c r="A376" s="248"/>
      <c r="B376" s="248"/>
      <c r="C376" s="248"/>
      <c r="D376" s="248"/>
      <c r="E376" s="248"/>
      <c r="F376" s="248"/>
      <c r="G376" s="248"/>
      <c r="H376" s="248"/>
      <c r="I376" s="248"/>
      <c r="J376" s="248"/>
      <c r="K376" s="248"/>
      <c r="L376" s="248"/>
      <c r="M376" s="248"/>
    </row>
    <row r="377" spans="1:13" s="246" customFormat="1" x14ac:dyDescent="0.25">
      <c r="A377" s="248"/>
      <c r="B377" s="248"/>
      <c r="C377" s="248"/>
      <c r="D377" s="248"/>
      <c r="E377" s="248"/>
      <c r="F377" s="248"/>
      <c r="G377" s="248"/>
      <c r="H377" s="248"/>
      <c r="I377" s="248"/>
      <c r="J377" s="248"/>
      <c r="K377" s="248"/>
      <c r="L377" s="248"/>
      <c r="M377" s="248"/>
    </row>
    <row r="378" spans="1:13" s="246" customFormat="1" x14ac:dyDescent="0.25">
      <c r="A378" s="248"/>
      <c r="B378" s="248"/>
      <c r="C378" s="248"/>
      <c r="D378" s="248"/>
      <c r="E378" s="248"/>
      <c r="F378" s="248"/>
      <c r="G378" s="248"/>
      <c r="H378" s="248"/>
      <c r="I378" s="248"/>
      <c r="J378" s="248"/>
      <c r="K378" s="248"/>
      <c r="L378" s="248"/>
      <c r="M378" s="248"/>
    </row>
    <row r="379" spans="1:13" s="246" customFormat="1" x14ac:dyDescent="0.25">
      <c r="A379" s="248"/>
      <c r="B379" s="248"/>
      <c r="C379" s="248"/>
      <c r="D379" s="248"/>
      <c r="E379" s="248"/>
      <c r="F379" s="248"/>
      <c r="G379" s="248"/>
      <c r="H379" s="248"/>
      <c r="I379" s="248"/>
      <c r="J379" s="248"/>
      <c r="K379" s="248"/>
      <c r="L379" s="248"/>
      <c r="M379" s="248"/>
    </row>
    <row r="380" spans="1:13" s="246" customFormat="1" x14ac:dyDescent="0.25">
      <c r="A380" s="248"/>
      <c r="B380" s="248"/>
      <c r="C380" s="248"/>
      <c r="D380" s="248"/>
      <c r="E380" s="248"/>
      <c r="F380" s="248"/>
      <c r="G380" s="248"/>
      <c r="H380" s="248"/>
      <c r="I380" s="248"/>
      <c r="J380" s="248"/>
      <c r="K380" s="248"/>
      <c r="L380" s="248"/>
      <c r="M380" s="248"/>
    </row>
    <row r="381" spans="1:13" s="246" customFormat="1" x14ac:dyDescent="0.25">
      <c r="A381" s="248"/>
      <c r="B381" s="248"/>
      <c r="C381" s="248"/>
      <c r="D381" s="248"/>
      <c r="E381" s="248"/>
      <c r="F381" s="248"/>
      <c r="G381" s="248"/>
      <c r="H381" s="248"/>
      <c r="I381" s="248"/>
      <c r="J381" s="248"/>
      <c r="K381" s="248"/>
      <c r="L381" s="248"/>
      <c r="M381" s="248"/>
    </row>
    <row r="382" spans="1:13" s="246" customFormat="1" x14ac:dyDescent="0.25">
      <c r="A382" s="248"/>
      <c r="B382" s="248"/>
      <c r="C382" s="248"/>
      <c r="D382" s="248"/>
      <c r="E382" s="248"/>
      <c r="F382" s="248"/>
      <c r="G382" s="248"/>
      <c r="H382" s="248"/>
      <c r="I382" s="248"/>
      <c r="J382" s="248"/>
      <c r="K382" s="248"/>
      <c r="L382" s="248"/>
      <c r="M382" s="248"/>
    </row>
    <row r="383" spans="1:13" s="246" customFormat="1" x14ac:dyDescent="0.25">
      <c r="A383" s="248"/>
      <c r="B383" s="248"/>
      <c r="C383" s="248"/>
      <c r="D383" s="248"/>
      <c r="E383" s="248"/>
      <c r="F383" s="248"/>
      <c r="G383" s="248"/>
      <c r="H383" s="248"/>
      <c r="I383" s="248"/>
      <c r="J383" s="248"/>
      <c r="K383" s="248"/>
      <c r="L383" s="248"/>
      <c r="M383" s="248"/>
    </row>
    <row r="384" spans="1:13" s="246" customFormat="1" x14ac:dyDescent="0.25">
      <c r="A384" s="248"/>
      <c r="B384" s="248"/>
      <c r="C384" s="248"/>
      <c r="D384" s="248"/>
      <c r="E384" s="248"/>
      <c r="F384" s="248"/>
      <c r="G384" s="248"/>
      <c r="H384" s="248"/>
      <c r="I384" s="248"/>
      <c r="J384" s="248"/>
      <c r="K384" s="248"/>
      <c r="L384" s="248"/>
      <c r="M384" s="248"/>
    </row>
    <row r="385" spans="1:13" s="246" customFormat="1" x14ac:dyDescent="0.25">
      <c r="A385" s="248"/>
      <c r="B385" s="248"/>
      <c r="C385" s="248"/>
      <c r="D385" s="248"/>
      <c r="E385" s="248"/>
      <c r="F385" s="248"/>
      <c r="G385" s="248"/>
      <c r="H385" s="248"/>
      <c r="I385" s="248"/>
      <c r="J385" s="248"/>
      <c r="K385" s="248"/>
      <c r="L385" s="248"/>
      <c r="M385" s="248"/>
    </row>
    <row r="386" spans="1:13" s="246" customFormat="1" x14ac:dyDescent="0.25">
      <c r="A386" s="248"/>
      <c r="B386" s="248"/>
      <c r="C386" s="248"/>
      <c r="D386" s="248"/>
      <c r="E386" s="248"/>
      <c r="F386" s="248"/>
      <c r="G386" s="248"/>
      <c r="H386" s="248"/>
      <c r="I386" s="248"/>
      <c r="J386" s="248"/>
      <c r="K386" s="248"/>
      <c r="L386" s="248"/>
      <c r="M386" s="248"/>
    </row>
    <row r="387" spans="1:13" s="246" customFormat="1" x14ac:dyDescent="0.25">
      <c r="A387" s="248"/>
      <c r="B387" s="248"/>
      <c r="C387" s="248"/>
      <c r="D387" s="248"/>
      <c r="E387" s="248"/>
      <c r="F387" s="248"/>
      <c r="G387" s="248"/>
      <c r="H387" s="248"/>
      <c r="I387" s="248"/>
      <c r="J387" s="248"/>
      <c r="K387" s="248"/>
      <c r="L387" s="248"/>
      <c r="M387" s="248"/>
    </row>
    <row r="388" spans="1:13" s="246" customFormat="1" x14ac:dyDescent="0.25">
      <c r="A388" s="248"/>
      <c r="B388" s="248"/>
      <c r="C388" s="248"/>
      <c r="D388" s="248"/>
      <c r="E388" s="248"/>
      <c r="F388" s="248"/>
      <c r="G388" s="248"/>
      <c r="H388" s="248"/>
      <c r="I388" s="248"/>
      <c r="J388" s="248"/>
      <c r="K388" s="248"/>
      <c r="L388" s="248"/>
      <c r="M388" s="248"/>
    </row>
    <row r="389" spans="1:13" s="246" customFormat="1" x14ac:dyDescent="0.25">
      <c r="A389" s="248"/>
      <c r="B389" s="248"/>
      <c r="C389" s="248"/>
      <c r="D389" s="248"/>
      <c r="E389" s="248"/>
      <c r="F389" s="248"/>
      <c r="G389" s="248"/>
      <c r="H389" s="248"/>
      <c r="I389" s="248"/>
      <c r="J389" s="248"/>
      <c r="K389" s="248"/>
      <c r="L389" s="248"/>
      <c r="M389" s="248"/>
    </row>
    <row r="390" spans="1:13" s="246" customFormat="1" x14ac:dyDescent="0.25">
      <c r="A390" s="248"/>
      <c r="B390" s="248"/>
      <c r="C390" s="248"/>
      <c r="D390" s="248"/>
      <c r="E390" s="248"/>
      <c r="F390" s="248"/>
      <c r="G390" s="248"/>
      <c r="H390" s="248"/>
      <c r="I390" s="248"/>
      <c r="J390" s="248"/>
      <c r="K390" s="248"/>
      <c r="L390" s="248"/>
      <c r="M390" s="248"/>
    </row>
    <row r="391" spans="1:13" s="246" customFormat="1" x14ac:dyDescent="0.25">
      <c r="A391" s="248"/>
      <c r="B391" s="248"/>
      <c r="C391" s="248"/>
      <c r="D391" s="248"/>
      <c r="E391" s="248"/>
      <c r="F391" s="248"/>
      <c r="G391" s="248"/>
      <c r="H391" s="248"/>
      <c r="I391" s="248"/>
      <c r="J391" s="248"/>
      <c r="K391" s="248"/>
      <c r="L391" s="248"/>
      <c r="M391" s="248"/>
    </row>
    <row r="392" spans="1:13" s="246" customFormat="1" x14ac:dyDescent="0.25">
      <c r="A392" s="248"/>
      <c r="B392" s="248"/>
      <c r="C392" s="248"/>
      <c r="D392" s="248"/>
      <c r="E392" s="248"/>
      <c r="F392" s="248"/>
      <c r="G392" s="248"/>
      <c r="H392" s="248"/>
      <c r="I392" s="248"/>
      <c r="J392" s="248"/>
      <c r="K392" s="248"/>
      <c r="L392" s="248"/>
      <c r="M392" s="248"/>
    </row>
    <row r="393" spans="1:13" s="246" customFormat="1" x14ac:dyDescent="0.25">
      <c r="A393" s="248"/>
      <c r="B393" s="248"/>
      <c r="C393" s="248"/>
      <c r="D393" s="248"/>
      <c r="E393" s="248"/>
      <c r="F393" s="248"/>
      <c r="G393" s="248"/>
      <c r="H393" s="248"/>
      <c r="I393" s="248"/>
      <c r="J393" s="248"/>
      <c r="K393" s="248"/>
      <c r="L393" s="248"/>
      <c r="M393" s="248"/>
    </row>
    <row r="394" spans="1:13" s="246" customFormat="1" x14ac:dyDescent="0.25">
      <c r="A394" s="248"/>
      <c r="B394" s="248"/>
      <c r="C394" s="248"/>
      <c r="D394" s="248"/>
      <c r="E394" s="248"/>
      <c r="F394" s="248"/>
      <c r="G394" s="248"/>
      <c r="H394" s="248"/>
      <c r="I394" s="248"/>
      <c r="J394" s="248"/>
      <c r="K394" s="248"/>
      <c r="L394" s="248"/>
      <c r="M394" s="248"/>
    </row>
    <row r="395" spans="1:13" s="246" customFormat="1" x14ac:dyDescent="0.25">
      <c r="A395" s="248"/>
      <c r="B395" s="248"/>
      <c r="C395" s="248"/>
      <c r="D395" s="248"/>
      <c r="E395" s="248"/>
      <c r="F395" s="248"/>
      <c r="G395" s="248"/>
      <c r="H395" s="248"/>
      <c r="I395" s="248"/>
      <c r="J395" s="248"/>
      <c r="K395" s="248"/>
      <c r="L395" s="248"/>
      <c r="M395" s="248"/>
    </row>
    <row r="396" spans="1:13" s="246" customFormat="1" x14ac:dyDescent="0.25">
      <c r="A396" s="248"/>
      <c r="B396" s="248"/>
      <c r="C396" s="248"/>
      <c r="D396" s="248"/>
      <c r="E396" s="248"/>
      <c r="F396" s="248"/>
      <c r="G396" s="248"/>
      <c r="H396" s="248"/>
      <c r="I396" s="248"/>
      <c r="J396" s="248"/>
      <c r="K396" s="248"/>
      <c r="L396" s="248"/>
      <c r="M396" s="248"/>
    </row>
    <row r="397" spans="1:13" s="246" customFormat="1" x14ac:dyDescent="0.25">
      <c r="A397" s="248"/>
      <c r="B397" s="248"/>
      <c r="C397" s="248"/>
      <c r="D397" s="248"/>
      <c r="E397" s="248"/>
      <c r="F397" s="248"/>
      <c r="G397" s="248"/>
      <c r="H397" s="248"/>
      <c r="I397" s="248"/>
      <c r="J397" s="248"/>
      <c r="K397" s="248"/>
      <c r="L397" s="248"/>
      <c r="M397" s="248"/>
    </row>
    <row r="398" spans="1:13" s="246" customFormat="1" x14ac:dyDescent="0.25">
      <c r="A398" s="248"/>
      <c r="B398" s="248"/>
      <c r="C398" s="248"/>
      <c r="D398" s="248"/>
      <c r="E398" s="248"/>
      <c r="F398" s="248"/>
      <c r="G398" s="248"/>
      <c r="H398" s="248"/>
      <c r="I398" s="248"/>
      <c r="J398" s="248"/>
      <c r="K398" s="248"/>
      <c r="L398" s="248"/>
      <c r="M398" s="248"/>
    </row>
    <row r="399" spans="1:13" s="246" customFormat="1" x14ac:dyDescent="0.25">
      <c r="A399" s="248"/>
      <c r="B399" s="248"/>
      <c r="C399" s="248"/>
      <c r="D399" s="248"/>
      <c r="E399" s="248"/>
      <c r="F399" s="248"/>
      <c r="G399" s="248"/>
      <c r="H399" s="248"/>
      <c r="I399" s="248"/>
      <c r="J399" s="248"/>
      <c r="K399" s="248"/>
      <c r="L399" s="248"/>
      <c r="M399" s="248"/>
    </row>
    <row r="400" spans="1:13" s="246" customFormat="1" x14ac:dyDescent="0.25">
      <c r="A400" s="248"/>
      <c r="B400" s="248"/>
      <c r="C400" s="248"/>
      <c r="D400" s="248"/>
      <c r="E400" s="248"/>
      <c r="F400" s="248"/>
      <c r="G400" s="248"/>
      <c r="H400" s="248"/>
      <c r="I400" s="248"/>
      <c r="J400" s="248"/>
      <c r="K400" s="248"/>
      <c r="L400" s="248"/>
      <c r="M400" s="248"/>
    </row>
    <row r="401" spans="1:13" s="246" customFormat="1" x14ac:dyDescent="0.25">
      <c r="A401" s="248"/>
      <c r="B401" s="248"/>
      <c r="C401" s="248"/>
      <c r="D401" s="248"/>
      <c r="E401" s="248"/>
      <c r="F401" s="248"/>
      <c r="G401" s="248"/>
      <c r="H401" s="248"/>
      <c r="I401" s="248"/>
      <c r="J401" s="248"/>
      <c r="K401" s="248"/>
      <c r="L401" s="248"/>
      <c r="M401" s="248"/>
    </row>
    <row r="402" spans="1:13" s="246" customFormat="1" x14ac:dyDescent="0.25">
      <c r="A402" s="248"/>
      <c r="B402" s="248"/>
      <c r="C402" s="248"/>
      <c r="D402" s="248"/>
      <c r="E402" s="248"/>
      <c r="F402" s="248"/>
      <c r="G402" s="248"/>
      <c r="H402" s="248"/>
      <c r="I402" s="248"/>
      <c r="J402" s="248"/>
      <c r="K402" s="248"/>
      <c r="L402" s="248"/>
      <c r="M402" s="248"/>
    </row>
    <row r="403" spans="1:13" s="246" customFormat="1" x14ac:dyDescent="0.25">
      <c r="A403" s="248"/>
      <c r="B403" s="248"/>
      <c r="C403" s="248"/>
      <c r="D403" s="248"/>
      <c r="E403" s="248"/>
      <c r="F403" s="248"/>
      <c r="G403" s="248"/>
      <c r="H403" s="248"/>
      <c r="I403" s="248"/>
      <c r="J403" s="248"/>
      <c r="K403" s="248"/>
      <c r="L403" s="248"/>
      <c r="M403" s="248"/>
    </row>
    <row r="404" spans="1:13" s="246" customFormat="1" x14ac:dyDescent="0.25">
      <c r="A404" s="248"/>
      <c r="B404" s="248"/>
      <c r="C404" s="248"/>
      <c r="D404" s="248"/>
      <c r="E404" s="248"/>
      <c r="F404" s="248"/>
      <c r="G404" s="248"/>
      <c r="H404" s="248"/>
      <c r="I404" s="248"/>
      <c r="J404" s="248"/>
      <c r="K404" s="248"/>
      <c r="L404" s="248"/>
      <c r="M404" s="248"/>
    </row>
    <row r="405" spans="1:13" s="246" customFormat="1" x14ac:dyDescent="0.25">
      <c r="A405" s="248"/>
      <c r="B405" s="248"/>
      <c r="C405" s="248"/>
      <c r="D405" s="248"/>
      <c r="E405" s="248"/>
      <c r="F405" s="248"/>
      <c r="G405" s="248"/>
      <c r="H405" s="248"/>
      <c r="I405" s="248"/>
      <c r="J405" s="248"/>
      <c r="K405" s="248"/>
      <c r="L405" s="248"/>
      <c r="M405" s="248"/>
    </row>
    <row r="406" spans="1:13" s="246" customFormat="1" x14ac:dyDescent="0.25">
      <c r="A406" s="248"/>
      <c r="B406" s="248"/>
      <c r="C406" s="248"/>
      <c r="D406" s="248"/>
      <c r="E406" s="248"/>
      <c r="F406" s="248"/>
      <c r="G406" s="248"/>
      <c r="H406" s="248"/>
      <c r="I406" s="248"/>
      <c r="J406" s="248"/>
      <c r="K406" s="248"/>
      <c r="L406" s="248"/>
      <c r="M406" s="248"/>
    </row>
    <row r="407" spans="1:13" s="246" customFormat="1" x14ac:dyDescent="0.25">
      <c r="A407" s="248"/>
      <c r="B407" s="248"/>
      <c r="C407" s="248"/>
      <c r="D407" s="248"/>
      <c r="E407" s="248"/>
      <c r="F407" s="248"/>
      <c r="G407" s="248"/>
      <c r="H407" s="248"/>
      <c r="I407" s="248"/>
      <c r="J407" s="248"/>
      <c r="K407" s="248"/>
      <c r="L407" s="248"/>
      <c r="M407" s="248"/>
    </row>
    <row r="408" spans="1:13" s="246" customFormat="1" x14ac:dyDescent="0.25">
      <c r="A408" s="248"/>
      <c r="B408" s="248"/>
      <c r="C408" s="248"/>
      <c r="D408" s="248"/>
      <c r="E408" s="248"/>
      <c r="F408" s="248"/>
      <c r="G408" s="248"/>
      <c r="H408" s="248"/>
      <c r="I408" s="248"/>
      <c r="J408" s="248"/>
      <c r="K408" s="248"/>
      <c r="L408" s="248"/>
      <c r="M408" s="248"/>
    </row>
    <row r="409" spans="1:13" s="246" customFormat="1" x14ac:dyDescent="0.25">
      <c r="A409" s="248"/>
      <c r="B409" s="248"/>
      <c r="C409" s="248"/>
      <c r="D409" s="248"/>
      <c r="E409" s="248"/>
      <c r="F409" s="248"/>
      <c r="G409" s="248"/>
      <c r="H409" s="248"/>
      <c r="I409" s="248"/>
      <c r="J409" s="248"/>
      <c r="K409" s="248"/>
      <c r="L409" s="248"/>
      <c r="M409" s="248"/>
    </row>
    <row r="410" spans="1:13" s="246" customFormat="1" x14ac:dyDescent="0.25">
      <c r="A410" s="248"/>
      <c r="B410" s="248"/>
      <c r="C410" s="248"/>
      <c r="D410" s="248"/>
      <c r="E410" s="248"/>
      <c r="F410" s="248"/>
      <c r="G410" s="248"/>
      <c r="H410" s="248"/>
      <c r="I410" s="248"/>
      <c r="J410" s="248"/>
      <c r="K410" s="248"/>
      <c r="L410" s="248"/>
      <c r="M410" s="248"/>
    </row>
    <row r="411" spans="1:13" s="246" customFormat="1" x14ac:dyDescent="0.25">
      <c r="A411" s="248"/>
      <c r="B411" s="248"/>
      <c r="C411" s="248"/>
      <c r="D411" s="248"/>
      <c r="E411" s="248"/>
      <c r="F411" s="248"/>
      <c r="G411" s="248"/>
      <c r="H411" s="248"/>
      <c r="I411" s="248"/>
      <c r="J411" s="248"/>
      <c r="K411" s="248"/>
      <c r="L411" s="248"/>
      <c r="M411" s="248"/>
    </row>
    <row r="412" spans="1:13" s="246" customFormat="1" x14ac:dyDescent="0.25">
      <c r="A412" s="248"/>
      <c r="B412" s="248"/>
      <c r="C412" s="248"/>
      <c r="D412" s="248"/>
      <c r="E412" s="248"/>
      <c r="F412" s="248"/>
      <c r="G412" s="248"/>
      <c r="H412" s="248"/>
      <c r="I412" s="248"/>
      <c r="J412" s="248"/>
      <c r="K412" s="248"/>
      <c r="L412" s="248"/>
      <c r="M412" s="248"/>
    </row>
    <row r="413" spans="1:13" s="246" customFormat="1" x14ac:dyDescent="0.25">
      <c r="A413" s="248"/>
      <c r="B413" s="248"/>
      <c r="C413" s="248"/>
      <c r="D413" s="248"/>
      <c r="E413" s="248"/>
      <c r="F413" s="248"/>
      <c r="G413" s="248"/>
      <c r="H413" s="248"/>
      <c r="I413" s="248"/>
      <c r="J413" s="248"/>
      <c r="K413" s="248"/>
      <c r="L413" s="248"/>
      <c r="M413" s="248"/>
    </row>
    <row r="414" spans="1:13" s="246" customFormat="1" x14ac:dyDescent="0.25">
      <c r="A414" s="248"/>
      <c r="B414" s="248"/>
      <c r="C414" s="248"/>
      <c r="D414" s="248"/>
      <c r="E414" s="248"/>
      <c r="F414" s="248"/>
      <c r="G414" s="248"/>
      <c r="H414" s="248"/>
      <c r="I414" s="248"/>
      <c r="J414" s="248"/>
      <c r="K414" s="248"/>
      <c r="L414" s="248"/>
      <c r="M414" s="248"/>
    </row>
    <row r="415" spans="1:13" x14ac:dyDescent="0.2">
      <c r="A415" s="240"/>
      <c r="B415" s="240"/>
      <c r="C415" s="240"/>
      <c r="D415" s="240"/>
      <c r="E415" s="240"/>
      <c r="F415" s="240"/>
      <c r="G415" s="240"/>
      <c r="H415" s="240"/>
      <c r="I415" s="240"/>
      <c r="J415" s="240"/>
      <c r="K415" s="240"/>
      <c r="L415" s="240"/>
      <c r="M415" s="240"/>
    </row>
    <row r="416" spans="1:13" x14ac:dyDescent="0.2">
      <c r="A416" s="240"/>
      <c r="B416" s="240"/>
      <c r="C416" s="240"/>
      <c r="D416" s="240"/>
      <c r="E416" s="240"/>
      <c r="F416" s="240"/>
      <c r="G416" s="240"/>
      <c r="H416" s="240"/>
      <c r="I416" s="240"/>
      <c r="J416" s="240"/>
      <c r="K416" s="240"/>
      <c r="L416" s="240"/>
      <c r="M416" s="240"/>
    </row>
    <row r="417" spans="1:13" x14ac:dyDescent="0.2">
      <c r="A417" s="240"/>
      <c r="B417" s="240"/>
      <c r="C417" s="240"/>
      <c r="D417" s="240"/>
      <c r="E417" s="240"/>
      <c r="F417" s="240"/>
      <c r="G417" s="240"/>
      <c r="H417" s="240"/>
      <c r="I417" s="240"/>
      <c r="J417" s="240"/>
      <c r="K417" s="240"/>
      <c r="L417" s="240"/>
      <c r="M417" s="240"/>
    </row>
    <row r="418" spans="1:13" x14ac:dyDescent="0.2">
      <c r="A418" s="240"/>
      <c r="B418" s="240"/>
      <c r="C418" s="240"/>
      <c r="D418" s="240"/>
      <c r="E418" s="240"/>
      <c r="F418" s="240"/>
      <c r="G418" s="240"/>
      <c r="H418" s="240"/>
      <c r="I418" s="240"/>
      <c r="J418" s="240"/>
      <c r="K418" s="240"/>
      <c r="L418" s="240"/>
      <c r="M418" s="240"/>
    </row>
    <row r="419" spans="1:13" x14ac:dyDescent="0.2">
      <c r="A419" s="240"/>
      <c r="B419" s="240"/>
      <c r="C419" s="240"/>
      <c r="D419" s="240"/>
      <c r="E419" s="240"/>
      <c r="F419" s="240"/>
      <c r="G419" s="240"/>
      <c r="H419" s="240"/>
      <c r="I419" s="240"/>
      <c r="J419" s="240"/>
      <c r="K419" s="240"/>
      <c r="L419" s="240"/>
      <c r="M419" s="240"/>
    </row>
    <row r="420" spans="1:13" x14ac:dyDescent="0.2">
      <c r="A420" s="240"/>
      <c r="B420" s="240"/>
      <c r="C420" s="240"/>
      <c r="D420" s="240"/>
      <c r="E420" s="240"/>
      <c r="F420" s="240"/>
      <c r="G420" s="240"/>
      <c r="H420" s="240"/>
      <c r="I420" s="240"/>
      <c r="J420" s="240"/>
      <c r="K420" s="240"/>
      <c r="L420" s="240"/>
      <c r="M420" s="240"/>
    </row>
    <row r="421" spans="1:13" x14ac:dyDescent="0.2">
      <c r="A421" s="240"/>
      <c r="B421" s="240"/>
      <c r="C421" s="240"/>
      <c r="D421" s="240"/>
      <c r="E421" s="240"/>
      <c r="F421" s="240"/>
      <c r="G421" s="240"/>
      <c r="H421" s="240"/>
      <c r="I421" s="240"/>
      <c r="J421" s="240"/>
      <c r="K421" s="240"/>
      <c r="L421" s="240"/>
      <c r="M421" s="240"/>
    </row>
    <row r="422" spans="1:13" x14ac:dyDescent="0.2">
      <c r="A422" s="240"/>
      <c r="B422" s="240"/>
      <c r="C422" s="240"/>
      <c r="D422" s="240"/>
      <c r="E422" s="240"/>
      <c r="F422" s="240"/>
      <c r="G422" s="240"/>
      <c r="H422" s="240"/>
      <c r="I422" s="240"/>
      <c r="J422" s="240"/>
      <c r="K422" s="240"/>
      <c r="L422" s="240"/>
      <c r="M422" s="240"/>
    </row>
    <row r="423" spans="1:13" x14ac:dyDescent="0.2">
      <c r="A423" s="240"/>
      <c r="B423" s="240"/>
      <c r="C423" s="240"/>
      <c r="D423" s="240"/>
      <c r="E423" s="240"/>
      <c r="F423" s="240"/>
      <c r="G423" s="240"/>
      <c r="H423" s="240"/>
      <c r="I423" s="240"/>
      <c r="J423" s="240"/>
      <c r="K423" s="240"/>
      <c r="L423" s="240"/>
      <c r="M423" s="240"/>
    </row>
    <row r="424" spans="1:13" x14ac:dyDescent="0.2">
      <c r="A424" s="240"/>
      <c r="B424" s="240"/>
      <c r="C424" s="240"/>
      <c r="D424" s="240"/>
      <c r="E424" s="240"/>
      <c r="F424" s="240"/>
      <c r="G424" s="240"/>
      <c r="H424" s="240"/>
      <c r="I424" s="240"/>
      <c r="J424" s="240"/>
      <c r="K424" s="240"/>
      <c r="L424" s="240"/>
      <c r="M424" s="240"/>
    </row>
    <row r="425" spans="1:13" x14ac:dyDescent="0.2">
      <c r="A425" s="240"/>
      <c r="B425" s="240"/>
      <c r="C425" s="240"/>
      <c r="D425" s="240"/>
      <c r="E425" s="240"/>
      <c r="F425" s="240"/>
      <c r="G425" s="240"/>
      <c r="H425" s="240"/>
      <c r="I425" s="240"/>
      <c r="J425" s="240"/>
      <c r="K425" s="240"/>
      <c r="L425" s="240"/>
      <c r="M425" s="240"/>
    </row>
    <row r="426" spans="1:13" x14ac:dyDescent="0.2">
      <c r="A426" s="240"/>
      <c r="B426" s="240"/>
      <c r="C426" s="240"/>
      <c r="D426" s="240"/>
      <c r="E426" s="240"/>
      <c r="F426" s="240"/>
      <c r="G426" s="240"/>
      <c r="H426" s="240"/>
      <c r="I426" s="240"/>
      <c r="J426" s="240"/>
      <c r="K426" s="240"/>
      <c r="L426" s="240"/>
      <c r="M426" s="240"/>
    </row>
  </sheetData>
  <mergeCells count="180">
    <mergeCell ref="A258:B258"/>
    <mergeCell ref="C258:D258"/>
    <mergeCell ref="E258:F258"/>
    <mergeCell ref="G258:H258"/>
    <mergeCell ref="I258:J258"/>
    <mergeCell ref="I197:J197"/>
    <mergeCell ref="A156:L156"/>
    <mergeCell ref="A157:L157"/>
    <mergeCell ref="C180:D180"/>
    <mergeCell ref="A180:B180"/>
    <mergeCell ref="I179:J179"/>
    <mergeCell ref="G179:H179"/>
    <mergeCell ref="I180:J180"/>
    <mergeCell ref="G180:H180"/>
    <mergeCell ref="C202:D202"/>
    <mergeCell ref="C203:D203"/>
    <mergeCell ref="C162:D162"/>
    <mergeCell ref="A195:L195"/>
    <mergeCell ref="A196:L196"/>
    <mergeCell ref="A84:B84"/>
    <mergeCell ref="A79:L79"/>
    <mergeCell ref="A78:L78"/>
    <mergeCell ref="A83:B83"/>
    <mergeCell ref="C83:D83"/>
    <mergeCell ref="E83:F83"/>
    <mergeCell ref="G83:H83"/>
    <mergeCell ref="I83:J83"/>
    <mergeCell ref="C84:D84"/>
    <mergeCell ref="E84:F84"/>
    <mergeCell ref="G84:H84"/>
    <mergeCell ref="I84:J84"/>
    <mergeCell ref="A256:L256"/>
    <mergeCell ref="A257:B257"/>
    <mergeCell ref="C257:D257"/>
    <mergeCell ref="E257:F257"/>
    <mergeCell ref="G257:H257"/>
    <mergeCell ref="I257:J257"/>
    <mergeCell ref="A101:B101"/>
    <mergeCell ref="C101:D101"/>
    <mergeCell ref="E101:F101"/>
    <mergeCell ref="A137:L137"/>
    <mergeCell ref="C218:D218"/>
    <mergeCell ref="E218:F218"/>
    <mergeCell ref="G218:H218"/>
    <mergeCell ref="I218:J218"/>
    <mergeCell ref="E162:F162"/>
    <mergeCell ref="G162:H162"/>
    <mergeCell ref="I162:J162"/>
    <mergeCell ref="A162:B162"/>
    <mergeCell ref="E180:F180"/>
    <mergeCell ref="A102:B102"/>
    <mergeCell ref="C102:D102"/>
    <mergeCell ref="E102:F102"/>
    <mergeCell ref="G102:H102"/>
    <mergeCell ref="I102:J102"/>
    <mergeCell ref="A120:B120"/>
    <mergeCell ref="C120:D120"/>
    <mergeCell ref="E120:F120"/>
    <mergeCell ref="G120:H120"/>
    <mergeCell ref="I120:J120"/>
    <mergeCell ref="A99:L99"/>
    <mergeCell ref="A197:B197"/>
    <mergeCell ref="C197:D197"/>
    <mergeCell ref="E197:F197"/>
    <mergeCell ref="G197:H197"/>
    <mergeCell ref="A177:L177"/>
    <mergeCell ref="A178:L178"/>
    <mergeCell ref="A179:B179"/>
    <mergeCell ref="C179:D179"/>
    <mergeCell ref="E179:F179"/>
    <mergeCell ref="A42:B42"/>
    <mergeCell ref="C42:D42"/>
    <mergeCell ref="E42:F42"/>
    <mergeCell ref="G42:H42"/>
    <mergeCell ref="A138:L138"/>
    <mergeCell ref="A139:B139"/>
    <mergeCell ref="G43:H43"/>
    <mergeCell ref="I43:J43"/>
    <mergeCell ref="A59:L59"/>
    <mergeCell ref="A60:L60"/>
    <mergeCell ref="A61:B61"/>
    <mergeCell ref="C61:D61"/>
    <mergeCell ref="E61:F61"/>
    <mergeCell ref="G61:H61"/>
    <mergeCell ref="I61:J61"/>
    <mergeCell ref="C43:D43"/>
    <mergeCell ref="E43:F43"/>
    <mergeCell ref="A62:B62"/>
    <mergeCell ref="C62:D62"/>
    <mergeCell ref="A2:L2"/>
    <mergeCell ref="A3:L3"/>
    <mergeCell ref="A5:L5"/>
    <mergeCell ref="A6:L6"/>
    <mergeCell ref="A7:B7"/>
    <mergeCell ref="C7:D7"/>
    <mergeCell ref="E7:F7"/>
    <mergeCell ref="G7:H7"/>
    <mergeCell ref="I7:J7"/>
    <mergeCell ref="A237:L237"/>
    <mergeCell ref="A8:B8"/>
    <mergeCell ref="C8:D8"/>
    <mergeCell ref="E8:F8"/>
    <mergeCell ref="G8:H8"/>
    <mergeCell ref="I8:J8"/>
    <mergeCell ref="A23:L23"/>
    <mergeCell ref="A24:L24"/>
    <mergeCell ref="G101:H101"/>
    <mergeCell ref="I101:J101"/>
    <mergeCell ref="A25:B25"/>
    <mergeCell ref="C25:D25"/>
    <mergeCell ref="E25:F25"/>
    <mergeCell ref="G25:H25"/>
    <mergeCell ref="I25:J25"/>
    <mergeCell ref="A26:B26"/>
    <mergeCell ref="A81:L81"/>
    <mergeCell ref="A82:L82"/>
    <mergeCell ref="A100:L100"/>
    <mergeCell ref="C26:D26"/>
    <mergeCell ref="E26:F26"/>
    <mergeCell ref="G26:H26"/>
    <mergeCell ref="I26:J26"/>
    <mergeCell ref="I42:J42"/>
    <mergeCell ref="A238:L238"/>
    <mergeCell ref="A239:B239"/>
    <mergeCell ref="C239:D239"/>
    <mergeCell ref="E239:F239"/>
    <mergeCell ref="G239:H239"/>
    <mergeCell ref="I239:J239"/>
    <mergeCell ref="A255:L255"/>
    <mergeCell ref="A159:L159"/>
    <mergeCell ref="A160:L160"/>
    <mergeCell ref="A161:B161"/>
    <mergeCell ref="C161:D161"/>
    <mergeCell ref="E161:F161"/>
    <mergeCell ref="G161:H161"/>
    <mergeCell ref="I161:J161"/>
    <mergeCell ref="A240:B240"/>
    <mergeCell ref="C240:D240"/>
    <mergeCell ref="E240:F240"/>
    <mergeCell ref="G240:H240"/>
    <mergeCell ref="I240:J240"/>
    <mergeCell ref="A198:B198"/>
    <mergeCell ref="C198:D198"/>
    <mergeCell ref="E198:F198"/>
    <mergeCell ref="G198:H198"/>
    <mergeCell ref="I198:J198"/>
    <mergeCell ref="A234:L234"/>
    <mergeCell ref="A235:L235"/>
    <mergeCell ref="A215:L215"/>
    <mergeCell ref="A216:L216"/>
    <mergeCell ref="A217:B217"/>
    <mergeCell ref="C217:D217"/>
    <mergeCell ref="E217:F217"/>
    <mergeCell ref="G217:H217"/>
    <mergeCell ref="I217:J217"/>
    <mergeCell ref="A218:B218"/>
    <mergeCell ref="A140:B140"/>
    <mergeCell ref="C140:D140"/>
    <mergeCell ref="E140:F140"/>
    <mergeCell ref="G140:H140"/>
    <mergeCell ref="I140:J140"/>
    <mergeCell ref="A43:B43"/>
    <mergeCell ref="C31:D31"/>
    <mergeCell ref="C32:D32"/>
    <mergeCell ref="A41:L41"/>
    <mergeCell ref="A40:L40"/>
    <mergeCell ref="C139:D139"/>
    <mergeCell ref="E62:F62"/>
    <mergeCell ref="G62:H62"/>
    <mergeCell ref="I62:J62"/>
    <mergeCell ref="A117:L117"/>
    <mergeCell ref="A118:L118"/>
    <mergeCell ref="A119:B119"/>
    <mergeCell ref="C119:D119"/>
    <mergeCell ref="E119:F119"/>
    <mergeCell ref="G119:H119"/>
    <mergeCell ref="I119:J119"/>
    <mergeCell ref="E139:F139"/>
    <mergeCell ref="G139:H139"/>
    <mergeCell ref="I139:J139"/>
  </mergeCells>
  <pageMargins left="0.59055118110236227" right="0" top="0.19685039370078741" bottom="0.19685039370078741" header="0.31496062992125984" footer="0.31496062992125984"/>
  <pageSetup paperSize="5" scale="8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3"/>
  <sheetViews>
    <sheetView topLeftCell="A339" zoomScale="140" zoomScaleNormal="140" workbookViewId="0">
      <selection activeCell="A356" sqref="A356:XFD451"/>
    </sheetView>
  </sheetViews>
  <sheetFormatPr defaultRowHeight="12" customHeight="1" x14ac:dyDescent="0.2"/>
  <cols>
    <col min="1" max="2" width="10.42578125" style="15" customWidth="1"/>
    <col min="3" max="3" width="10.28515625" style="15" customWidth="1"/>
    <col min="4" max="4" width="9.85546875" style="15" customWidth="1"/>
    <col min="5" max="5" width="10.140625" style="15" customWidth="1"/>
    <col min="6" max="6" width="9.140625" style="15" customWidth="1"/>
    <col min="7" max="7" width="11" style="15" customWidth="1"/>
    <col min="8" max="8" width="9.85546875" style="15" customWidth="1"/>
    <col min="9" max="9" width="10.28515625" style="15" customWidth="1"/>
    <col min="10" max="10" width="11" style="15" customWidth="1"/>
    <col min="11" max="12" width="3.7109375" style="15" customWidth="1"/>
    <col min="13" max="13" width="7.42578125" style="15" customWidth="1"/>
    <col min="14" max="203" width="9.140625" style="15"/>
    <col min="204" max="204" width="3.5703125" style="15" customWidth="1"/>
    <col min="205" max="205" width="7.5703125" style="15" customWidth="1"/>
    <col min="206" max="206" width="12.28515625" style="15" customWidth="1"/>
    <col min="207" max="207" width="35.85546875" style="15" customWidth="1"/>
    <col min="208" max="208" width="9.140625" style="15"/>
    <col min="209" max="209" width="27.140625" style="15" customWidth="1"/>
    <col min="210" max="210" width="7.85546875" style="15" customWidth="1"/>
    <col min="211" max="211" width="5.42578125" style="15" customWidth="1"/>
    <col min="212" max="212" width="9.5703125" style="15" customWidth="1"/>
    <col min="213" max="213" width="11.42578125" style="15" customWidth="1"/>
    <col min="214" max="214" width="16.85546875" style="15" customWidth="1"/>
    <col min="215" max="215" width="13.85546875" style="15" customWidth="1"/>
    <col min="216" max="216" width="16.28515625" style="15" customWidth="1"/>
    <col min="217" max="459" width="9.140625" style="15"/>
    <col min="460" max="460" width="3.5703125" style="15" customWidth="1"/>
    <col min="461" max="461" width="7.5703125" style="15" customWidth="1"/>
    <col min="462" max="462" width="12.28515625" style="15" customWidth="1"/>
    <col min="463" max="463" width="35.85546875" style="15" customWidth="1"/>
    <col min="464" max="464" width="9.140625" style="15"/>
    <col min="465" max="465" width="27.140625" style="15" customWidth="1"/>
    <col min="466" max="466" width="7.85546875" style="15" customWidth="1"/>
    <col min="467" max="467" width="5.42578125" style="15" customWidth="1"/>
    <col min="468" max="468" width="9.5703125" style="15" customWidth="1"/>
    <col min="469" max="469" width="11.42578125" style="15" customWidth="1"/>
    <col min="470" max="470" width="16.85546875" style="15" customWidth="1"/>
    <col min="471" max="471" width="13.85546875" style="15" customWidth="1"/>
    <col min="472" max="472" width="16.28515625" style="15" customWidth="1"/>
    <col min="473" max="715" width="9.140625" style="15"/>
    <col min="716" max="716" width="3.5703125" style="15" customWidth="1"/>
    <col min="717" max="717" width="7.5703125" style="15" customWidth="1"/>
    <col min="718" max="718" width="12.28515625" style="15" customWidth="1"/>
    <col min="719" max="719" width="35.85546875" style="15" customWidth="1"/>
    <col min="720" max="720" width="9.140625" style="15"/>
    <col min="721" max="721" width="27.140625" style="15" customWidth="1"/>
    <col min="722" max="722" width="7.85546875" style="15" customWidth="1"/>
    <col min="723" max="723" width="5.42578125" style="15" customWidth="1"/>
    <col min="724" max="724" width="9.5703125" style="15" customWidth="1"/>
    <col min="725" max="725" width="11.42578125" style="15" customWidth="1"/>
    <col min="726" max="726" width="16.85546875" style="15" customWidth="1"/>
    <col min="727" max="727" width="13.85546875" style="15" customWidth="1"/>
    <col min="728" max="728" width="16.28515625" style="15" customWidth="1"/>
    <col min="729" max="971" width="9.140625" style="15"/>
    <col min="972" max="972" width="3.5703125" style="15" customWidth="1"/>
    <col min="973" max="973" width="7.5703125" style="15" customWidth="1"/>
    <col min="974" max="974" width="12.28515625" style="15" customWidth="1"/>
    <col min="975" max="975" width="35.85546875" style="15" customWidth="1"/>
    <col min="976" max="976" width="9.140625" style="15"/>
    <col min="977" max="977" width="27.140625" style="15" customWidth="1"/>
    <col min="978" max="978" width="7.85546875" style="15" customWidth="1"/>
    <col min="979" max="979" width="5.42578125" style="15" customWidth="1"/>
    <col min="980" max="980" width="9.5703125" style="15" customWidth="1"/>
    <col min="981" max="981" width="11.42578125" style="15" customWidth="1"/>
    <col min="982" max="982" width="16.85546875" style="15" customWidth="1"/>
    <col min="983" max="983" width="13.85546875" style="15" customWidth="1"/>
    <col min="984" max="984" width="16.28515625" style="15" customWidth="1"/>
    <col min="985" max="1227" width="9.140625" style="15"/>
    <col min="1228" max="1228" width="3.5703125" style="15" customWidth="1"/>
    <col min="1229" max="1229" width="7.5703125" style="15" customWidth="1"/>
    <col min="1230" max="1230" width="12.28515625" style="15" customWidth="1"/>
    <col min="1231" max="1231" width="35.85546875" style="15" customWidth="1"/>
    <col min="1232" max="1232" width="9.140625" style="15"/>
    <col min="1233" max="1233" width="27.140625" style="15" customWidth="1"/>
    <col min="1234" max="1234" width="7.85546875" style="15" customWidth="1"/>
    <col min="1235" max="1235" width="5.42578125" style="15" customWidth="1"/>
    <col min="1236" max="1236" width="9.5703125" style="15" customWidth="1"/>
    <col min="1237" max="1237" width="11.42578125" style="15" customWidth="1"/>
    <col min="1238" max="1238" width="16.85546875" style="15" customWidth="1"/>
    <col min="1239" max="1239" width="13.85546875" style="15" customWidth="1"/>
    <col min="1240" max="1240" width="16.28515625" style="15" customWidth="1"/>
    <col min="1241" max="1483" width="9.140625" style="15"/>
    <col min="1484" max="1484" width="3.5703125" style="15" customWidth="1"/>
    <col min="1485" max="1485" width="7.5703125" style="15" customWidth="1"/>
    <col min="1486" max="1486" width="12.28515625" style="15" customWidth="1"/>
    <col min="1487" max="1487" width="35.85546875" style="15" customWidth="1"/>
    <col min="1488" max="1488" width="9.140625" style="15"/>
    <col min="1489" max="1489" width="27.140625" style="15" customWidth="1"/>
    <col min="1490" max="1490" width="7.85546875" style="15" customWidth="1"/>
    <col min="1491" max="1491" width="5.42578125" style="15" customWidth="1"/>
    <col min="1492" max="1492" width="9.5703125" style="15" customWidth="1"/>
    <col min="1493" max="1493" width="11.42578125" style="15" customWidth="1"/>
    <col min="1494" max="1494" width="16.85546875" style="15" customWidth="1"/>
    <col min="1495" max="1495" width="13.85546875" style="15" customWidth="1"/>
    <col min="1496" max="1496" width="16.28515625" style="15" customWidth="1"/>
    <col min="1497" max="1739" width="9.140625" style="15"/>
    <col min="1740" max="1740" width="3.5703125" style="15" customWidth="1"/>
    <col min="1741" max="1741" width="7.5703125" style="15" customWidth="1"/>
    <col min="1742" max="1742" width="12.28515625" style="15" customWidth="1"/>
    <col min="1743" max="1743" width="35.85546875" style="15" customWidth="1"/>
    <col min="1744" max="1744" width="9.140625" style="15"/>
    <col min="1745" max="1745" width="27.140625" style="15" customWidth="1"/>
    <col min="1746" max="1746" width="7.85546875" style="15" customWidth="1"/>
    <col min="1747" max="1747" width="5.42578125" style="15" customWidth="1"/>
    <col min="1748" max="1748" width="9.5703125" style="15" customWidth="1"/>
    <col min="1749" max="1749" width="11.42578125" style="15" customWidth="1"/>
    <col min="1750" max="1750" width="16.85546875" style="15" customWidth="1"/>
    <col min="1751" max="1751" width="13.85546875" style="15" customWidth="1"/>
    <col min="1752" max="1752" width="16.28515625" style="15" customWidth="1"/>
    <col min="1753" max="1995" width="9.140625" style="15"/>
    <col min="1996" max="1996" width="3.5703125" style="15" customWidth="1"/>
    <col min="1997" max="1997" width="7.5703125" style="15" customWidth="1"/>
    <col min="1998" max="1998" width="12.28515625" style="15" customWidth="1"/>
    <col min="1999" max="1999" width="35.85546875" style="15" customWidth="1"/>
    <col min="2000" max="2000" width="9.140625" style="15"/>
    <col min="2001" max="2001" width="27.140625" style="15" customWidth="1"/>
    <col min="2002" max="2002" width="7.85546875" style="15" customWidth="1"/>
    <col min="2003" max="2003" width="5.42578125" style="15" customWidth="1"/>
    <col min="2004" max="2004" width="9.5703125" style="15" customWidth="1"/>
    <col min="2005" max="2005" width="11.42578125" style="15" customWidth="1"/>
    <col min="2006" max="2006" width="16.85546875" style="15" customWidth="1"/>
    <col min="2007" max="2007" width="13.85546875" style="15" customWidth="1"/>
    <col min="2008" max="2008" width="16.28515625" style="15" customWidth="1"/>
    <col min="2009" max="2251" width="9.140625" style="15"/>
    <col min="2252" max="2252" width="3.5703125" style="15" customWidth="1"/>
    <col min="2253" max="2253" width="7.5703125" style="15" customWidth="1"/>
    <col min="2254" max="2254" width="12.28515625" style="15" customWidth="1"/>
    <col min="2255" max="2255" width="35.85546875" style="15" customWidth="1"/>
    <col min="2256" max="2256" width="9.140625" style="15"/>
    <col min="2257" max="2257" width="27.140625" style="15" customWidth="1"/>
    <col min="2258" max="2258" width="7.85546875" style="15" customWidth="1"/>
    <col min="2259" max="2259" width="5.42578125" style="15" customWidth="1"/>
    <col min="2260" max="2260" width="9.5703125" style="15" customWidth="1"/>
    <col min="2261" max="2261" width="11.42578125" style="15" customWidth="1"/>
    <col min="2262" max="2262" width="16.85546875" style="15" customWidth="1"/>
    <col min="2263" max="2263" width="13.85546875" style="15" customWidth="1"/>
    <col min="2264" max="2264" width="16.28515625" style="15" customWidth="1"/>
    <col min="2265" max="2507" width="9.140625" style="15"/>
    <col min="2508" max="2508" width="3.5703125" style="15" customWidth="1"/>
    <col min="2509" max="2509" width="7.5703125" style="15" customWidth="1"/>
    <col min="2510" max="2510" width="12.28515625" style="15" customWidth="1"/>
    <col min="2511" max="2511" width="35.85546875" style="15" customWidth="1"/>
    <col min="2512" max="2512" width="9.140625" style="15"/>
    <col min="2513" max="2513" width="27.140625" style="15" customWidth="1"/>
    <col min="2514" max="2514" width="7.85546875" style="15" customWidth="1"/>
    <col min="2515" max="2515" width="5.42578125" style="15" customWidth="1"/>
    <col min="2516" max="2516" width="9.5703125" style="15" customWidth="1"/>
    <col min="2517" max="2517" width="11.42578125" style="15" customWidth="1"/>
    <col min="2518" max="2518" width="16.85546875" style="15" customWidth="1"/>
    <col min="2519" max="2519" width="13.85546875" style="15" customWidth="1"/>
    <col min="2520" max="2520" width="16.28515625" style="15" customWidth="1"/>
    <col min="2521" max="2763" width="9.140625" style="15"/>
    <col min="2764" max="2764" width="3.5703125" style="15" customWidth="1"/>
    <col min="2765" max="2765" width="7.5703125" style="15" customWidth="1"/>
    <col min="2766" max="2766" width="12.28515625" style="15" customWidth="1"/>
    <col min="2767" max="2767" width="35.85546875" style="15" customWidth="1"/>
    <col min="2768" max="2768" width="9.140625" style="15"/>
    <col min="2769" max="2769" width="27.140625" style="15" customWidth="1"/>
    <col min="2770" max="2770" width="7.85546875" style="15" customWidth="1"/>
    <col min="2771" max="2771" width="5.42578125" style="15" customWidth="1"/>
    <col min="2772" max="2772" width="9.5703125" style="15" customWidth="1"/>
    <col min="2773" max="2773" width="11.42578125" style="15" customWidth="1"/>
    <col min="2774" max="2774" width="16.85546875" style="15" customWidth="1"/>
    <col min="2775" max="2775" width="13.85546875" style="15" customWidth="1"/>
    <col min="2776" max="2776" width="16.28515625" style="15" customWidth="1"/>
    <col min="2777" max="3019" width="9.140625" style="15"/>
    <col min="3020" max="3020" width="3.5703125" style="15" customWidth="1"/>
    <col min="3021" max="3021" width="7.5703125" style="15" customWidth="1"/>
    <col min="3022" max="3022" width="12.28515625" style="15" customWidth="1"/>
    <col min="3023" max="3023" width="35.85546875" style="15" customWidth="1"/>
    <col min="3024" max="3024" width="9.140625" style="15"/>
    <col min="3025" max="3025" width="27.140625" style="15" customWidth="1"/>
    <col min="3026" max="3026" width="7.85546875" style="15" customWidth="1"/>
    <col min="3027" max="3027" width="5.42578125" style="15" customWidth="1"/>
    <col min="3028" max="3028" width="9.5703125" style="15" customWidth="1"/>
    <col min="3029" max="3029" width="11.42578125" style="15" customWidth="1"/>
    <col min="3030" max="3030" width="16.85546875" style="15" customWidth="1"/>
    <col min="3031" max="3031" width="13.85546875" style="15" customWidth="1"/>
    <col min="3032" max="3032" width="16.28515625" style="15" customWidth="1"/>
    <col min="3033" max="3275" width="9.140625" style="15"/>
    <col min="3276" max="3276" width="3.5703125" style="15" customWidth="1"/>
    <col min="3277" max="3277" width="7.5703125" style="15" customWidth="1"/>
    <col min="3278" max="3278" width="12.28515625" style="15" customWidth="1"/>
    <col min="3279" max="3279" width="35.85546875" style="15" customWidth="1"/>
    <col min="3280" max="3280" width="9.140625" style="15"/>
    <col min="3281" max="3281" width="27.140625" style="15" customWidth="1"/>
    <col min="3282" max="3282" width="7.85546875" style="15" customWidth="1"/>
    <col min="3283" max="3283" width="5.42578125" style="15" customWidth="1"/>
    <col min="3284" max="3284" width="9.5703125" style="15" customWidth="1"/>
    <col min="3285" max="3285" width="11.42578125" style="15" customWidth="1"/>
    <col min="3286" max="3286" width="16.85546875" style="15" customWidth="1"/>
    <col min="3287" max="3287" width="13.85546875" style="15" customWidth="1"/>
    <col min="3288" max="3288" width="16.28515625" style="15" customWidth="1"/>
    <col min="3289" max="3531" width="9.140625" style="15"/>
    <col min="3532" max="3532" width="3.5703125" style="15" customWidth="1"/>
    <col min="3533" max="3533" width="7.5703125" style="15" customWidth="1"/>
    <col min="3534" max="3534" width="12.28515625" style="15" customWidth="1"/>
    <col min="3535" max="3535" width="35.85546875" style="15" customWidth="1"/>
    <col min="3536" max="3536" width="9.140625" style="15"/>
    <col min="3537" max="3537" width="27.140625" style="15" customWidth="1"/>
    <col min="3538" max="3538" width="7.85546875" style="15" customWidth="1"/>
    <col min="3539" max="3539" width="5.42578125" style="15" customWidth="1"/>
    <col min="3540" max="3540" width="9.5703125" style="15" customWidth="1"/>
    <col min="3541" max="3541" width="11.42578125" style="15" customWidth="1"/>
    <col min="3542" max="3542" width="16.85546875" style="15" customWidth="1"/>
    <col min="3543" max="3543" width="13.85546875" style="15" customWidth="1"/>
    <col min="3544" max="3544" width="16.28515625" style="15" customWidth="1"/>
    <col min="3545" max="3787" width="9.140625" style="15"/>
    <col min="3788" max="3788" width="3.5703125" style="15" customWidth="1"/>
    <col min="3789" max="3789" width="7.5703125" style="15" customWidth="1"/>
    <col min="3790" max="3790" width="12.28515625" style="15" customWidth="1"/>
    <col min="3791" max="3791" width="35.85546875" style="15" customWidth="1"/>
    <col min="3792" max="3792" width="9.140625" style="15"/>
    <col min="3793" max="3793" width="27.140625" style="15" customWidth="1"/>
    <col min="3794" max="3794" width="7.85546875" style="15" customWidth="1"/>
    <col min="3795" max="3795" width="5.42578125" style="15" customWidth="1"/>
    <col min="3796" max="3796" width="9.5703125" style="15" customWidth="1"/>
    <col min="3797" max="3797" width="11.42578125" style="15" customWidth="1"/>
    <col min="3798" max="3798" width="16.85546875" style="15" customWidth="1"/>
    <col min="3799" max="3799" width="13.85546875" style="15" customWidth="1"/>
    <col min="3800" max="3800" width="16.28515625" style="15" customWidth="1"/>
    <col min="3801" max="4043" width="9.140625" style="15"/>
    <col min="4044" max="4044" width="3.5703125" style="15" customWidth="1"/>
    <col min="4045" max="4045" width="7.5703125" style="15" customWidth="1"/>
    <col min="4046" max="4046" width="12.28515625" style="15" customWidth="1"/>
    <col min="4047" max="4047" width="35.85546875" style="15" customWidth="1"/>
    <col min="4048" max="4048" width="9.140625" style="15"/>
    <col min="4049" max="4049" width="27.140625" style="15" customWidth="1"/>
    <col min="4050" max="4050" width="7.85546875" style="15" customWidth="1"/>
    <col min="4051" max="4051" width="5.42578125" style="15" customWidth="1"/>
    <col min="4052" max="4052" width="9.5703125" style="15" customWidth="1"/>
    <col min="4053" max="4053" width="11.42578125" style="15" customWidth="1"/>
    <col min="4054" max="4054" width="16.85546875" style="15" customWidth="1"/>
    <col min="4055" max="4055" width="13.85546875" style="15" customWidth="1"/>
    <col min="4056" max="4056" width="16.28515625" style="15" customWidth="1"/>
    <col min="4057" max="4299" width="9.140625" style="15"/>
    <col min="4300" max="4300" width="3.5703125" style="15" customWidth="1"/>
    <col min="4301" max="4301" width="7.5703125" style="15" customWidth="1"/>
    <col min="4302" max="4302" width="12.28515625" style="15" customWidth="1"/>
    <col min="4303" max="4303" width="35.85546875" style="15" customWidth="1"/>
    <col min="4304" max="4304" width="9.140625" style="15"/>
    <col min="4305" max="4305" width="27.140625" style="15" customWidth="1"/>
    <col min="4306" max="4306" width="7.85546875" style="15" customWidth="1"/>
    <col min="4307" max="4307" width="5.42578125" style="15" customWidth="1"/>
    <col min="4308" max="4308" width="9.5703125" style="15" customWidth="1"/>
    <col min="4309" max="4309" width="11.42578125" style="15" customWidth="1"/>
    <col min="4310" max="4310" width="16.85546875" style="15" customWidth="1"/>
    <col min="4311" max="4311" width="13.85546875" style="15" customWidth="1"/>
    <col min="4312" max="4312" width="16.28515625" style="15" customWidth="1"/>
    <col min="4313" max="4555" width="9.140625" style="15"/>
    <col min="4556" max="4556" width="3.5703125" style="15" customWidth="1"/>
    <col min="4557" max="4557" width="7.5703125" style="15" customWidth="1"/>
    <col min="4558" max="4558" width="12.28515625" style="15" customWidth="1"/>
    <col min="4559" max="4559" width="35.85546875" style="15" customWidth="1"/>
    <col min="4560" max="4560" width="9.140625" style="15"/>
    <col min="4561" max="4561" width="27.140625" style="15" customWidth="1"/>
    <col min="4562" max="4562" width="7.85546875" style="15" customWidth="1"/>
    <col min="4563" max="4563" width="5.42578125" style="15" customWidth="1"/>
    <col min="4564" max="4564" width="9.5703125" style="15" customWidth="1"/>
    <col min="4565" max="4565" width="11.42578125" style="15" customWidth="1"/>
    <col min="4566" max="4566" width="16.85546875" style="15" customWidth="1"/>
    <col min="4567" max="4567" width="13.85546875" style="15" customWidth="1"/>
    <col min="4568" max="4568" width="16.28515625" style="15" customWidth="1"/>
    <col min="4569" max="4811" width="9.140625" style="15"/>
    <col min="4812" max="4812" width="3.5703125" style="15" customWidth="1"/>
    <col min="4813" max="4813" width="7.5703125" style="15" customWidth="1"/>
    <col min="4814" max="4814" width="12.28515625" style="15" customWidth="1"/>
    <col min="4815" max="4815" width="35.85546875" style="15" customWidth="1"/>
    <col min="4816" max="4816" width="9.140625" style="15"/>
    <col min="4817" max="4817" width="27.140625" style="15" customWidth="1"/>
    <col min="4818" max="4818" width="7.85546875" style="15" customWidth="1"/>
    <col min="4819" max="4819" width="5.42578125" style="15" customWidth="1"/>
    <col min="4820" max="4820" width="9.5703125" style="15" customWidth="1"/>
    <col min="4821" max="4821" width="11.42578125" style="15" customWidth="1"/>
    <col min="4822" max="4822" width="16.85546875" style="15" customWidth="1"/>
    <col min="4823" max="4823" width="13.85546875" style="15" customWidth="1"/>
    <col min="4824" max="4824" width="16.28515625" style="15" customWidth="1"/>
    <col min="4825" max="5067" width="9.140625" style="15"/>
    <col min="5068" max="5068" width="3.5703125" style="15" customWidth="1"/>
    <col min="5069" max="5069" width="7.5703125" style="15" customWidth="1"/>
    <col min="5070" max="5070" width="12.28515625" style="15" customWidth="1"/>
    <col min="5071" max="5071" width="35.85546875" style="15" customWidth="1"/>
    <col min="5072" max="5072" width="9.140625" style="15"/>
    <col min="5073" max="5073" width="27.140625" style="15" customWidth="1"/>
    <col min="5074" max="5074" width="7.85546875" style="15" customWidth="1"/>
    <col min="5075" max="5075" width="5.42578125" style="15" customWidth="1"/>
    <col min="5076" max="5076" width="9.5703125" style="15" customWidth="1"/>
    <col min="5077" max="5077" width="11.42578125" style="15" customWidth="1"/>
    <col min="5078" max="5078" width="16.85546875" style="15" customWidth="1"/>
    <col min="5079" max="5079" width="13.85546875" style="15" customWidth="1"/>
    <col min="5080" max="5080" width="16.28515625" style="15" customWidth="1"/>
    <col min="5081" max="5323" width="9.140625" style="15"/>
    <col min="5324" max="5324" width="3.5703125" style="15" customWidth="1"/>
    <col min="5325" max="5325" width="7.5703125" style="15" customWidth="1"/>
    <col min="5326" max="5326" width="12.28515625" style="15" customWidth="1"/>
    <col min="5327" max="5327" width="35.85546875" style="15" customWidth="1"/>
    <col min="5328" max="5328" width="9.140625" style="15"/>
    <col min="5329" max="5329" width="27.140625" style="15" customWidth="1"/>
    <col min="5330" max="5330" width="7.85546875" style="15" customWidth="1"/>
    <col min="5331" max="5331" width="5.42578125" style="15" customWidth="1"/>
    <col min="5332" max="5332" width="9.5703125" style="15" customWidth="1"/>
    <col min="5333" max="5333" width="11.42578125" style="15" customWidth="1"/>
    <col min="5334" max="5334" width="16.85546875" style="15" customWidth="1"/>
    <col min="5335" max="5335" width="13.85546875" style="15" customWidth="1"/>
    <col min="5336" max="5336" width="16.28515625" style="15" customWidth="1"/>
    <col min="5337" max="5579" width="9.140625" style="15"/>
    <col min="5580" max="5580" width="3.5703125" style="15" customWidth="1"/>
    <col min="5581" max="5581" width="7.5703125" style="15" customWidth="1"/>
    <col min="5582" max="5582" width="12.28515625" style="15" customWidth="1"/>
    <col min="5583" max="5583" width="35.85546875" style="15" customWidth="1"/>
    <col min="5584" max="5584" width="9.140625" style="15"/>
    <col min="5585" max="5585" width="27.140625" style="15" customWidth="1"/>
    <col min="5586" max="5586" width="7.85546875" style="15" customWidth="1"/>
    <col min="5587" max="5587" width="5.42578125" style="15" customWidth="1"/>
    <col min="5588" max="5588" width="9.5703125" style="15" customWidth="1"/>
    <col min="5589" max="5589" width="11.42578125" style="15" customWidth="1"/>
    <col min="5590" max="5590" width="16.85546875" style="15" customWidth="1"/>
    <col min="5591" max="5591" width="13.85546875" style="15" customWidth="1"/>
    <col min="5592" max="5592" width="16.28515625" style="15" customWidth="1"/>
    <col min="5593" max="5835" width="9.140625" style="15"/>
    <col min="5836" max="5836" width="3.5703125" style="15" customWidth="1"/>
    <col min="5837" max="5837" width="7.5703125" style="15" customWidth="1"/>
    <col min="5838" max="5838" width="12.28515625" style="15" customWidth="1"/>
    <col min="5839" max="5839" width="35.85546875" style="15" customWidth="1"/>
    <col min="5840" max="5840" width="9.140625" style="15"/>
    <col min="5841" max="5841" width="27.140625" style="15" customWidth="1"/>
    <col min="5842" max="5842" width="7.85546875" style="15" customWidth="1"/>
    <col min="5843" max="5843" width="5.42578125" style="15" customWidth="1"/>
    <col min="5844" max="5844" width="9.5703125" style="15" customWidth="1"/>
    <col min="5845" max="5845" width="11.42578125" style="15" customWidth="1"/>
    <col min="5846" max="5846" width="16.85546875" style="15" customWidth="1"/>
    <col min="5847" max="5847" width="13.85546875" style="15" customWidth="1"/>
    <col min="5848" max="5848" width="16.28515625" style="15" customWidth="1"/>
    <col min="5849" max="6091" width="9.140625" style="15"/>
    <col min="6092" max="6092" width="3.5703125" style="15" customWidth="1"/>
    <col min="6093" max="6093" width="7.5703125" style="15" customWidth="1"/>
    <col min="6094" max="6094" width="12.28515625" style="15" customWidth="1"/>
    <col min="6095" max="6095" width="35.85546875" style="15" customWidth="1"/>
    <col min="6096" max="6096" width="9.140625" style="15"/>
    <col min="6097" max="6097" width="27.140625" style="15" customWidth="1"/>
    <col min="6098" max="6098" width="7.85546875" style="15" customWidth="1"/>
    <col min="6099" max="6099" width="5.42578125" style="15" customWidth="1"/>
    <col min="6100" max="6100" width="9.5703125" style="15" customWidth="1"/>
    <col min="6101" max="6101" width="11.42578125" style="15" customWidth="1"/>
    <col min="6102" max="6102" width="16.85546875" style="15" customWidth="1"/>
    <col min="6103" max="6103" width="13.85546875" style="15" customWidth="1"/>
    <col min="6104" max="6104" width="16.28515625" style="15" customWidth="1"/>
    <col min="6105" max="6347" width="9.140625" style="15"/>
    <col min="6348" max="6348" width="3.5703125" style="15" customWidth="1"/>
    <col min="6349" max="6349" width="7.5703125" style="15" customWidth="1"/>
    <col min="6350" max="6350" width="12.28515625" style="15" customWidth="1"/>
    <col min="6351" max="6351" width="35.85546875" style="15" customWidth="1"/>
    <col min="6352" max="6352" width="9.140625" style="15"/>
    <col min="6353" max="6353" width="27.140625" style="15" customWidth="1"/>
    <col min="6354" max="6354" width="7.85546875" style="15" customWidth="1"/>
    <col min="6355" max="6355" width="5.42578125" style="15" customWidth="1"/>
    <col min="6356" max="6356" width="9.5703125" style="15" customWidth="1"/>
    <col min="6357" max="6357" width="11.42578125" style="15" customWidth="1"/>
    <col min="6358" max="6358" width="16.85546875" style="15" customWidth="1"/>
    <col min="6359" max="6359" width="13.85546875" style="15" customWidth="1"/>
    <col min="6360" max="6360" width="16.28515625" style="15" customWidth="1"/>
    <col min="6361" max="6603" width="9.140625" style="15"/>
    <col min="6604" max="6604" width="3.5703125" style="15" customWidth="1"/>
    <col min="6605" max="6605" width="7.5703125" style="15" customWidth="1"/>
    <col min="6606" max="6606" width="12.28515625" style="15" customWidth="1"/>
    <col min="6607" max="6607" width="35.85546875" style="15" customWidth="1"/>
    <col min="6608" max="6608" width="9.140625" style="15"/>
    <col min="6609" max="6609" width="27.140625" style="15" customWidth="1"/>
    <col min="6610" max="6610" width="7.85546875" style="15" customWidth="1"/>
    <col min="6611" max="6611" width="5.42578125" style="15" customWidth="1"/>
    <col min="6612" max="6612" width="9.5703125" style="15" customWidth="1"/>
    <col min="6613" max="6613" width="11.42578125" style="15" customWidth="1"/>
    <col min="6614" max="6614" width="16.85546875" style="15" customWidth="1"/>
    <col min="6615" max="6615" width="13.85546875" style="15" customWidth="1"/>
    <col min="6616" max="6616" width="16.28515625" style="15" customWidth="1"/>
    <col min="6617" max="6859" width="9.140625" style="15"/>
    <col min="6860" max="6860" width="3.5703125" style="15" customWidth="1"/>
    <col min="6861" max="6861" width="7.5703125" style="15" customWidth="1"/>
    <col min="6862" max="6862" width="12.28515625" style="15" customWidth="1"/>
    <col min="6863" max="6863" width="35.85546875" style="15" customWidth="1"/>
    <col min="6864" max="6864" width="9.140625" style="15"/>
    <col min="6865" max="6865" width="27.140625" style="15" customWidth="1"/>
    <col min="6866" max="6866" width="7.85546875" style="15" customWidth="1"/>
    <col min="6867" max="6867" width="5.42578125" style="15" customWidth="1"/>
    <col min="6868" max="6868" width="9.5703125" style="15" customWidth="1"/>
    <col min="6869" max="6869" width="11.42578125" style="15" customWidth="1"/>
    <col min="6870" max="6870" width="16.85546875" style="15" customWidth="1"/>
    <col min="6871" max="6871" width="13.85546875" style="15" customWidth="1"/>
    <col min="6872" max="6872" width="16.28515625" style="15" customWidth="1"/>
    <col min="6873" max="7115" width="9.140625" style="15"/>
    <col min="7116" max="7116" width="3.5703125" style="15" customWidth="1"/>
    <col min="7117" max="7117" width="7.5703125" style="15" customWidth="1"/>
    <col min="7118" max="7118" width="12.28515625" style="15" customWidth="1"/>
    <col min="7119" max="7119" width="35.85546875" style="15" customWidth="1"/>
    <col min="7120" max="7120" width="9.140625" style="15"/>
    <col min="7121" max="7121" width="27.140625" style="15" customWidth="1"/>
    <col min="7122" max="7122" width="7.85546875" style="15" customWidth="1"/>
    <col min="7123" max="7123" width="5.42578125" style="15" customWidth="1"/>
    <col min="7124" max="7124" width="9.5703125" style="15" customWidth="1"/>
    <col min="7125" max="7125" width="11.42578125" style="15" customWidth="1"/>
    <col min="7126" max="7126" width="16.85546875" style="15" customWidth="1"/>
    <col min="7127" max="7127" width="13.85546875" style="15" customWidth="1"/>
    <col min="7128" max="7128" width="16.28515625" style="15" customWidth="1"/>
    <col min="7129" max="7371" width="9.140625" style="15"/>
    <col min="7372" max="7372" width="3.5703125" style="15" customWidth="1"/>
    <col min="7373" max="7373" width="7.5703125" style="15" customWidth="1"/>
    <col min="7374" max="7374" width="12.28515625" style="15" customWidth="1"/>
    <col min="7375" max="7375" width="35.85546875" style="15" customWidth="1"/>
    <col min="7376" max="7376" width="9.140625" style="15"/>
    <col min="7377" max="7377" width="27.140625" style="15" customWidth="1"/>
    <col min="7378" max="7378" width="7.85546875" style="15" customWidth="1"/>
    <col min="7379" max="7379" width="5.42578125" style="15" customWidth="1"/>
    <col min="7380" max="7380" width="9.5703125" style="15" customWidth="1"/>
    <col min="7381" max="7381" width="11.42578125" style="15" customWidth="1"/>
    <col min="7382" max="7382" width="16.85546875" style="15" customWidth="1"/>
    <col min="7383" max="7383" width="13.85546875" style="15" customWidth="1"/>
    <col min="7384" max="7384" width="16.28515625" style="15" customWidth="1"/>
    <col min="7385" max="7627" width="9.140625" style="15"/>
    <col min="7628" max="7628" width="3.5703125" style="15" customWidth="1"/>
    <col min="7629" max="7629" width="7.5703125" style="15" customWidth="1"/>
    <col min="7630" max="7630" width="12.28515625" style="15" customWidth="1"/>
    <col min="7631" max="7631" width="35.85546875" style="15" customWidth="1"/>
    <col min="7632" max="7632" width="9.140625" style="15"/>
    <col min="7633" max="7633" width="27.140625" style="15" customWidth="1"/>
    <col min="7634" max="7634" width="7.85546875" style="15" customWidth="1"/>
    <col min="7635" max="7635" width="5.42578125" style="15" customWidth="1"/>
    <col min="7636" max="7636" width="9.5703125" style="15" customWidth="1"/>
    <col min="7637" max="7637" width="11.42578125" style="15" customWidth="1"/>
    <col min="7638" max="7638" width="16.85546875" style="15" customWidth="1"/>
    <col min="7639" max="7639" width="13.85546875" style="15" customWidth="1"/>
    <col min="7640" max="7640" width="16.28515625" style="15" customWidth="1"/>
    <col min="7641" max="7883" width="9.140625" style="15"/>
    <col min="7884" max="7884" width="3.5703125" style="15" customWidth="1"/>
    <col min="7885" max="7885" width="7.5703125" style="15" customWidth="1"/>
    <col min="7886" max="7886" width="12.28515625" style="15" customWidth="1"/>
    <col min="7887" max="7887" width="35.85546875" style="15" customWidth="1"/>
    <col min="7888" max="7888" width="9.140625" style="15"/>
    <col min="7889" max="7889" width="27.140625" style="15" customWidth="1"/>
    <col min="7890" max="7890" width="7.85546875" style="15" customWidth="1"/>
    <col min="7891" max="7891" width="5.42578125" style="15" customWidth="1"/>
    <col min="7892" max="7892" width="9.5703125" style="15" customWidth="1"/>
    <col min="7893" max="7893" width="11.42578125" style="15" customWidth="1"/>
    <col min="7894" max="7894" width="16.85546875" style="15" customWidth="1"/>
    <col min="7895" max="7895" width="13.85546875" style="15" customWidth="1"/>
    <col min="7896" max="7896" width="16.28515625" style="15" customWidth="1"/>
    <col min="7897" max="8139" width="9.140625" style="15"/>
    <col min="8140" max="8140" width="3.5703125" style="15" customWidth="1"/>
    <col min="8141" max="8141" width="7.5703125" style="15" customWidth="1"/>
    <col min="8142" max="8142" width="12.28515625" style="15" customWidth="1"/>
    <col min="8143" max="8143" width="35.85546875" style="15" customWidth="1"/>
    <col min="8144" max="8144" width="9.140625" style="15"/>
    <col min="8145" max="8145" width="27.140625" style="15" customWidth="1"/>
    <col min="8146" max="8146" width="7.85546875" style="15" customWidth="1"/>
    <col min="8147" max="8147" width="5.42578125" style="15" customWidth="1"/>
    <col min="8148" max="8148" width="9.5703125" style="15" customWidth="1"/>
    <col min="8149" max="8149" width="11.42578125" style="15" customWidth="1"/>
    <col min="8150" max="8150" width="16.85546875" style="15" customWidth="1"/>
    <col min="8151" max="8151" width="13.85546875" style="15" customWidth="1"/>
    <col min="8152" max="8152" width="16.28515625" style="15" customWidth="1"/>
    <col min="8153" max="8395" width="9.140625" style="15"/>
    <col min="8396" max="8396" width="3.5703125" style="15" customWidth="1"/>
    <col min="8397" max="8397" width="7.5703125" style="15" customWidth="1"/>
    <col min="8398" max="8398" width="12.28515625" style="15" customWidth="1"/>
    <col min="8399" max="8399" width="35.85546875" style="15" customWidth="1"/>
    <col min="8400" max="8400" width="9.140625" style="15"/>
    <col min="8401" max="8401" width="27.140625" style="15" customWidth="1"/>
    <col min="8402" max="8402" width="7.85546875" style="15" customWidth="1"/>
    <col min="8403" max="8403" width="5.42578125" style="15" customWidth="1"/>
    <col min="8404" max="8404" width="9.5703125" style="15" customWidth="1"/>
    <col min="8405" max="8405" width="11.42578125" style="15" customWidth="1"/>
    <col min="8406" max="8406" width="16.85546875" style="15" customWidth="1"/>
    <col min="8407" max="8407" width="13.85546875" style="15" customWidth="1"/>
    <col min="8408" max="8408" width="16.28515625" style="15" customWidth="1"/>
    <col min="8409" max="8651" width="9.140625" style="15"/>
    <col min="8652" max="8652" width="3.5703125" style="15" customWidth="1"/>
    <col min="8653" max="8653" width="7.5703125" style="15" customWidth="1"/>
    <col min="8654" max="8654" width="12.28515625" style="15" customWidth="1"/>
    <col min="8655" max="8655" width="35.85546875" style="15" customWidth="1"/>
    <col min="8656" max="8656" width="9.140625" style="15"/>
    <col min="8657" max="8657" width="27.140625" style="15" customWidth="1"/>
    <col min="8658" max="8658" width="7.85546875" style="15" customWidth="1"/>
    <col min="8659" max="8659" width="5.42578125" style="15" customWidth="1"/>
    <col min="8660" max="8660" width="9.5703125" style="15" customWidth="1"/>
    <col min="8661" max="8661" width="11.42578125" style="15" customWidth="1"/>
    <col min="8662" max="8662" width="16.85546875" style="15" customWidth="1"/>
    <col min="8663" max="8663" width="13.85546875" style="15" customWidth="1"/>
    <col min="8664" max="8664" width="16.28515625" style="15" customWidth="1"/>
    <col min="8665" max="8907" width="9.140625" style="15"/>
    <col min="8908" max="8908" width="3.5703125" style="15" customWidth="1"/>
    <col min="8909" max="8909" width="7.5703125" style="15" customWidth="1"/>
    <col min="8910" max="8910" width="12.28515625" style="15" customWidth="1"/>
    <col min="8911" max="8911" width="35.85546875" style="15" customWidth="1"/>
    <col min="8912" max="8912" width="9.140625" style="15"/>
    <col min="8913" max="8913" width="27.140625" style="15" customWidth="1"/>
    <col min="8914" max="8914" width="7.85546875" style="15" customWidth="1"/>
    <col min="8915" max="8915" width="5.42578125" style="15" customWidth="1"/>
    <col min="8916" max="8916" width="9.5703125" style="15" customWidth="1"/>
    <col min="8917" max="8917" width="11.42578125" style="15" customWidth="1"/>
    <col min="8918" max="8918" width="16.85546875" style="15" customWidth="1"/>
    <col min="8919" max="8919" width="13.85546875" style="15" customWidth="1"/>
    <col min="8920" max="8920" width="16.28515625" style="15" customWidth="1"/>
    <col min="8921" max="9163" width="9.140625" style="15"/>
    <col min="9164" max="9164" width="3.5703125" style="15" customWidth="1"/>
    <col min="9165" max="9165" width="7.5703125" style="15" customWidth="1"/>
    <col min="9166" max="9166" width="12.28515625" style="15" customWidth="1"/>
    <col min="9167" max="9167" width="35.85546875" style="15" customWidth="1"/>
    <col min="9168" max="9168" width="9.140625" style="15"/>
    <col min="9169" max="9169" width="27.140625" style="15" customWidth="1"/>
    <col min="9170" max="9170" width="7.85546875" style="15" customWidth="1"/>
    <col min="9171" max="9171" width="5.42578125" style="15" customWidth="1"/>
    <col min="9172" max="9172" width="9.5703125" style="15" customWidth="1"/>
    <col min="9173" max="9173" width="11.42578125" style="15" customWidth="1"/>
    <col min="9174" max="9174" width="16.85546875" style="15" customWidth="1"/>
    <col min="9175" max="9175" width="13.85546875" style="15" customWidth="1"/>
    <col min="9176" max="9176" width="16.28515625" style="15" customWidth="1"/>
    <col min="9177" max="9419" width="9.140625" style="15"/>
    <col min="9420" max="9420" width="3.5703125" style="15" customWidth="1"/>
    <col min="9421" max="9421" width="7.5703125" style="15" customWidth="1"/>
    <col min="9422" max="9422" width="12.28515625" style="15" customWidth="1"/>
    <col min="9423" max="9423" width="35.85546875" style="15" customWidth="1"/>
    <col min="9424" max="9424" width="9.140625" style="15"/>
    <col min="9425" max="9425" width="27.140625" style="15" customWidth="1"/>
    <col min="9426" max="9426" width="7.85546875" style="15" customWidth="1"/>
    <col min="9427" max="9427" width="5.42578125" style="15" customWidth="1"/>
    <col min="9428" max="9428" width="9.5703125" style="15" customWidth="1"/>
    <col min="9429" max="9429" width="11.42578125" style="15" customWidth="1"/>
    <col min="9430" max="9430" width="16.85546875" style="15" customWidth="1"/>
    <col min="9431" max="9431" width="13.85546875" style="15" customWidth="1"/>
    <col min="9432" max="9432" width="16.28515625" style="15" customWidth="1"/>
    <col min="9433" max="9675" width="9.140625" style="15"/>
    <col min="9676" max="9676" width="3.5703125" style="15" customWidth="1"/>
    <col min="9677" max="9677" width="7.5703125" style="15" customWidth="1"/>
    <col min="9678" max="9678" width="12.28515625" style="15" customWidth="1"/>
    <col min="9679" max="9679" width="35.85546875" style="15" customWidth="1"/>
    <col min="9680" max="9680" width="9.140625" style="15"/>
    <col min="9681" max="9681" width="27.140625" style="15" customWidth="1"/>
    <col min="9682" max="9682" width="7.85546875" style="15" customWidth="1"/>
    <col min="9683" max="9683" width="5.42578125" style="15" customWidth="1"/>
    <col min="9684" max="9684" width="9.5703125" style="15" customWidth="1"/>
    <col min="9685" max="9685" width="11.42578125" style="15" customWidth="1"/>
    <col min="9686" max="9686" width="16.85546875" style="15" customWidth="1"/>
    <col min="9687" max="9687" width="13.85546875" style="15" customWidth="1"/>
    <col min="9688" max="9688" width="16.28515625" style="15" customWidth="1"/>
    <col min="9689" max="9931" width="9.140625" style="15"/>
    <col min="9932" max="9932" width="3.5703125" style="15" customWidth="1"/>
    <col min="9933" max="9933" width="7.5703125" style="15" customWidth="1"/>
    <col min="9934" max="9934" width="12.28515625" style="15" customWidth="1"/>
    <col min="9935" max="9935" width="35.85546875" style="15" customWidth="1"/>
    <col min="9936" max="9936" width="9.140625" style="15"/>
    <col min="9937" max="9937" width="27.140625" style="15" customWidth="1"/>
    <col min="9938" max="9938" width="7.85546875" style="15" customWidth="1"/>
    <col min="9939" max="9939" width="5.42578125" style="15" customWidth="1"/>
    <col min="9940" max="9940" width="9.5703125" style="15" customWidth="1"/>
    <col min="9941" max="9941" width="11.42578125" style="15" customWidth="1"/>
    <col min="9942" max="9942" width="16.85546875" style="15" customWidth="1"/>
    <col min="9943" max="9943" width="13.85546875" style="15" customWidth="1"/>
    <col min="9944" max="9944" width="16.28515625" style="15" customWidth="1"/>
    <col min="9945" max="10187" width="9.140625" style="15"/>
    <col min="10188" max="10188" width="3.5703125" style="15" customWidth="1"/>
    <col min="10189" max="10189" width="7.5703125" style="15" customWidth="1"/>
    <col min="10190" max="10190" width="12.28515625" style="15" customWidth="1"/>
    <col min="10191" max="10191" width="35.85546875" style="15" customWidth="1"/>
    <col min="10192" max="10192" width="9.140625" style="15"/>
    <col min="10193" max="10193" width="27.140625" style="15" customWidth="1"/>
    <col min="10194" max="10194" width="7.85546875" style="15" customWidth="1"/>
    <col min="10195" max="10195" width="5.42578125" style="15" customWidth="1"/>
    <col min="10196" max="10196" width="9.5703125" style="15" customWidth="1"/>
    <col min="10197" max="10197" width="11.42578125" style="15" customWidth="1"/>
    <col min="10198" max="10198" width="16.85546875" style="15" customWidth="1"/>
    <col min="10199" max="10199" width="13.85546875" style="15" customWidth="1"/>
    <col min="10200" max="10200" width="16.28515625" style="15" customWidth="1"/>
    <col min="10201" max="10443" width="9.140625" style="15"/>
    <col min="10444" max="10444" width="3.5703125" style="15" customWidth="1"/>
    <col min="10445" max="10445" width="7.5703125" style="15" customWidth="1"/>
    <col min="10446" max="10446" width="12.28515625" style="15" customWidth="1"/>
    <col min="10447" max="10447" width="35.85546875" style="15" customWidth="1"/>
    <col min="10448" max="10448" width="9.140625" style="15"/>
    <col min="10449" max="10449" width="27.140625" style="15" customWidth="1"/>
    <col min="10450" max="10450" width="7.85546875" style="15" customWidth="1"/>
    <col min="10451" max="10451" width="5.42578125" style="15" customWidth="1"/>
    <col min="10452" max="10452" width="9.5703125" style="15" customWidth="1"/>
    <col min="10453" max="10453" width="11.42578125" style="15" customWidth="1"/>
    <col min="10454" max="10454" width="16.85546875" style="15" customWidth="1"/>
    <col min="10455" max="10455" width="13.85546875" style="15" customWidth="1"/>
    <col min="10456" max="10456" width="16.28515625" style="15" customWidth="1"/>
    <col min="10457" max="10699" width="9.140625" style="15"/>
    <col min="10700" max="10700" width="3.5703125" style="15" customWidth="1"/>
    <col min="10701" max="10701" width="7.5703125" style="15" customWidth="1"/>
    <col min="10702" max="10702" width="12.28515625" style="15" customWidth="1"/>
    <col min="10703" max="10703" width="35.85546875" style="15" customWidth="1"/>
    <col min="10704" max="10704" width="9.140625" style="15"/>
    <col min="10705" max="10705" width="27.140625" style="15" customWidth="1"/>
    <col min="10706" max="10706" width="7.85546875" style="15" customWidth="1"/>
    <col min="10707" max="10707" width="5.42578125" style="15" customWidth="1"/>
    <col min="10708" max="10708" width="9.5703125" style="15" customWidth="1"/>
    <col min="10709" max="10709" width="11.42578125" style="15" customWidth="1"/>
    <col min="10710" max="10710" width="16.85546875" style="15" customWidth="1"/>
    <col min="10711" max="10711" width="13.85546875" style="15" customWidth="1"/>
    <col min="10712" max="10712" width="16.28515625" style="15" customWidth="1"/>
    <col min="10713" max="10955" width="9.140625" style="15"/>
    <col min="10956" max="10956" width="3.5703125" style="15" customWidth="1"/>
    <col min="10957" max="10957" width="7.5703125" style="15" customWidth="1"/>
    <col min="10958" max="10958" width="12.28515625" style="15" customWidth="1"/>
    <col min="10959" max="10959" width="35.85546875" style="15" customWidth="1"/>
    <col min="10960" max="10960" width="9.140625" style="15"/>
    <col min="10961" max="10961" width="27.140625" style="15" customWidth="1"/>
    <col min="10962" max="10962" width="7.85546875" style="15" customWidth="1"/>
    <col min="10963" max="10963" width="5.42578125" style="15" customWidth="1"/>
    <col min="10964" max="10964" width="9.5703125" style="15" customWidth="1"/>
    <col min="10965" max="10965" width="11.42578125" style="15" customWidth="1"/>
    <col min="10966" max="10966" width="16.85546875" style="15" customWidth="1"/>
    <col min="10967" max="10967" width="13.85546875" style="15" customWidth="1"/>
    <col min="10968" max="10968" width="16.28515625" style="15" customWidth="1"/>
    <col min="10969" max="11211" width="9.140625" style="15"/>
    <col min="11212" max="11212" width="3.5703125" style="15" customWidth="1"/>
    <col min="11213" max="11213" width="7.5703125" style="15" customWidth="1"/>
    <col min="11214" max="11214" width="12.28515625" style="15" customWidth="1"/>
    <col min="11215" max="11215" width="35.85546875" style="15" customWidth="1"/>
    <col min="11216" max="11216" width="9.140625" style="15"/>
    <col min="11217" max="11217" width="27.140625" style="15" customWidth="1"/>
    <col min="11218" max="11218" width="7.85546875" style="15" customWidth="1"/>
    <col min="11219" max="11219" width="5.42578125" style="15" customWidth="1"/>
    <col min="11220" max="11220" width="9.5703125" style="15" customWidth="1"/>
    <col min="11221" max="11221" width="11.42578125" style="15" customWidth="1"/>
    <col min="11222" max="11222" width="16.85546875" style="15" customWidth="1"/>
    <col min="11223" max="11223" width="13.85546875" style="15" customWidth="1"/>
    <col min="11224" max="11224" width="16.28515625" style="15" customWidth="1"/>
    <col min="11225" max="11467" width="9.140625" style="15"/>
    <col min="11468" max="11468" width="3.5703125" style="15" customWidth="1"/>
    <col min="11469" max="11469" width="7.5703125" style="15" customWidth="1"/>
    <col min="11470" max="11470" width="12.28515625" style="15" customWidth="1"/>
    <col min="11471" max="11471" width="35.85546875" style="15" customWidth="1"/>
    <col min="11472" max="11472" width="9.140625" style="15"/>
    <col min="11473" max="11473" width="27.140625" style="15" customWidth="1"/>
    <col min="11474" max="11474" width="7.85546875" style="15" customWidth="1"/>
    <col min="11475" max="11475" width="5.42578125" style="15" customWidth="1"/>
    <col min="11476" max="11476" width="9.5703125" style="15" customWidth="1"/>
    <col min="11477" max="11477" width="11.42578125" style="15" customWidth="1"/>
    <col min="11478" max="11478" width="16.85546875" style="15" customWidth="1"/>
    <col min="11479" max="11479" width="13.85546875" style="15" customWidth="1"/>
    <col min="11480" max="11480" width="16.28515625" style="15" customWidth="1"/>
    <col min="11481" max="11723" width="9.140625" style="15"/>
    <col min="11724" max="11724" width="3.5703125" style="15" customWidth="1"/>
    <col min="11725" max="11725" width="7.5703125" style="15" customWidth="1"/>
    <col min="11726" max="11726" width="12.28515625" style="15" customWidth="1"/>
    <col min="11727" max="11727" width="35.85546875" style="15" customWidth="1"/>
    <col min="11728" max="11728" width="9.140625" style="15"/>
    <col min="11729" max="11729" width="27.140625" style="15" customWidth="1"/>
    <col min="11730" max="11730" width="7.85546875" style="15" customWidth="1"/>
    <col min="11731" max="11731" width="5.42578125" style="15" customWidth="1"/>
    <col min="11732" max="11732" width="9.5703125" style="15" customWidth="1"/>
    <col min="11733" max="11733" width="11.42578125" style="15" customWidth="1"/>
    <col min="11734" max="11734" width="16.85546875" style="15" customWidth="1"/>
    <col min="11735" max="11735" width="13.85546875" style="15" customWidth="1"/>
    <col min="11736" max="11736" width="16.28515625" style="15" customWidth="1"/>
    <col min="11737" max="11979" width="9.140625" style="15"/>
    <col min="11980" max="11980" width="3.5703125" style="15" customWidth="1"/>
    <col min="11981" max="11981" width="7.5703125" style="15" customWidth="1"/>
    <col min="11982" max="11982" width="12.28515625" style="15" customWidth="1"/>
    <col min="11983" max="11983" width="35.85546875" style="15" customWidth="1"/>
    <col min="11984" max="11984" width="9.140625" style="15"/>
    <col min="11985" max="11985" width="27.140625" style="15" customWidth="1"/>
    <col min="11986" max="11986" width="7.85546875" style="15" customWidth="1"/>
    <col min="11987" max="11987" width="5.42578125" style="15" customWidth="1"/>
    <col min="11988" max="11988" width="9.5703125" style="15" customWidth="1"/>
    <col min="11989" max="11989" width="11.42578125" style="15" customWidth="1"/>
    <col min="11990" max="11990" width="16.85546875" style="15" customWidth="1"/>
    <col min="11991" max="11991" width="13.85546875" style="15" customWidth="1"/>
    <col min="11992" max="11992" width="16.28515625" style="15" customWidth="1"/>
    <col min="11993" max="12235" width="9.140625" style="15"/>
    <col min="12236" max="12236" width="3.5703125" style="15" customWidth="1"/>
    <col min="12237" max="12237" width="7.5703125" style="15" customWidth="1"/>
    <col min="12238" max="12238" width="12.28515625" style="15" customWidth="1"/>
    <col min="12239" max="12239" width="35.85546875" style="15" customWidth="1"/>
    <col min="12240" max="12240" width="9.140625" style="15"/>
    <col min="12241" max="12241" width="27.140625" style="15" customWidth="1"/>
    <col min="12242" max="12242" width="7.85546875" style="15" customWidth="1"/>
    <col min="12243" max="12243" width="5.42578125" style="15" customWidth="1"/>
    <col min="12244" max="12244" width="9.5703125" style="15" customWidth="1"/>
    <col min="12245" max="12245" width="11.42578125" style="15" customWidth="1"/>
    <col min="12246" max="12246" width="16.85546875" style="15" customWidth="1"/>
    <col min="12247" max="12247" width="13.85546875" style="15" customWidth="1"/>
    <col min="12248" max="12248" width="16.28515625" style="15" customWidth="1"/>
    <col min="12249" max="12491" width="9.140625" style="15"/>
    <col min="12492" max="12492" width="3.5703125" style="15" customWidth="1"/>
    <col min="12493" max="12493" width="7.5703125" style="15" customWidth="1"/>
    <col min="12494" max="12494" width="12.28515625" style="15" customWidth="1"/>
    <col min="12495" max="12495" width="35.85546875" style="15" customWidth="1"/>
    <col min="12496" max="12496" width="9.140625" style="15"/>
    <col min="12497" max="12497" width="27.140625" style="15" customWidth="1"/>
    <col min="12498" max="12498" width="7.85546875" style="15" customWidth="1"/>
    <col min="12499" max="12499" width="5.42578125" style="15" customWidth="1"/>
    <col min="12500" max="12500" width="9.5703125" style="15" customWidth="1"/>
    <col min="12501" max="12501" width="11.42578125" style="15" customWidth="1"/>
    <col min="12502" max="12502" width="16.85546875" style="15" customWidth="1"/>
    <col min="12503" max="12503" width="13.85546875" style="15" customWidth="1"/>
    <col min="12504" max="12504" width="16.28515625" style="15" customWidth="1"/>
    <col min="12505" max="12747" width="9.140625" style="15"/>
    <col min="12748" max="12748" width="3.5703125" style="15" customWidth="1"/>
    <col min="12749" max="12749" width="7.5703125" style="15" customWidth="1"/>
    <col min="12750" max="12750" width="12.28515625" style="15" customWidth="1"/>
    <col min="12751" max="12751" width="35.85546875" style="15" customWidth="1"/>
    <col min="12752" max="12752" width="9.140625" style="15"/>
    <col min="12753" max="12753" width="27.140625" style="15" customWidth="1"/>
    <col min="12754" max="12754" width="7.85546875" style="15" customWidth="1"/>
    <col min="12755" max="12755" width="5.42578125" style="15" customWidth="1"/>
    <col min="12756" max="12756" width="9.5703125" style="15" customWidth="1"/>
    <col min="12757" max="12757" width="11.42578125" style="15" customWidth="1"/>
    <col min="12758" max="12758" width="16.85546875" style="15" customWidth="1"/>
    <col min="12759" max="12759" width="13.85546875" style="15" customWidth="1"/>
    <col min="12760" max="12760" width="16.28515625" style="15" customWidth="1"/>
    <col min="12761" max="13003" width="9.140625" style="15"/>
    <col min="13004" max="13004" width="3.5703125" style="15" customWidth="1"/>
    <col min="13005" max="13005" width="7.5703125" style="15" customWidth="1"/>
    <col min="13006" max="13006" width="12.28515625" style="15" customWidth="1"/>
    <col min="13007" max="13007" width="35.85546875" style="15" customWidth="1"/>
    <col min="13008" max="13008" width="9.140625" style="15"/>
    <col min="13009" max="13009" width="27.140625" style="15" customWidth="1"/>
    <col min="13010" max="13010" width="7.85546875" style="15" customWidth="1"/>
    <col min="13011" max="13011" width="5.42578125" style="15" customWidth="1"/>
    <col min="13012" max="13012" width="9.5703125" style="15" customWidth="1"/>
    <col min="13013" max="13013" width="11.42578125" style="15" customWidth="1"/>
    <col min="13014" max="13014" width="16.85546875" style="15" customWidth="1"/>
    <col min="13015" max="13015" width="13.85546875" style="15" customWidth="1"/>
    <col min="13016" max="13016" width="16.28515625" style="15" customWidth="1"/>
    <col min="13017" max="13259" width="9.140625" style="15"/>
    <col min="13260" max="13260" width="3.5703125" style="15" customWidth="1"/>
    <col min="13261" max="13261" width="7.5703125" style="15" customWidth="1"/>
    <col min="13262" max="13262" width="12.28515625" style="15" customWidth="1"/>
    <col min="13263" max="13263" width="35.85546875" style="15" customWidth="1"/>
    <col min="13264" max="13264" width="9.140625" style="15"/>
    <col min="13265" max="13265" width="27.140625" style="15" customWidth="1"/>
    <col min="13266" max="13266" width="7.85546875" style="15" customWidth="1"/>
    <col min="13267" max="13267" width="5.42578125" style="15" customWidth="1"/>
    <col min="13268" max="13268" width="9.5703125" style="15" customWidth="1"/>
    <col min="13269" max="13269" width="11.42578125" style="15" customWidth="1"/>
    <col min="13270" max="13270" width="16.85546875" style="15" customWidth="1"/>
    <col min="13271" max="13271" width="13.85546875" style="15" customWidth="1"/>
    <col min="13272" max="13272" width="16.28515625" style="15" customWidth="1"/>
    <col min="13273" max="13515" width="9.140625" style="15"/>
    <col min="13516" max="13516" width="3.5703125" style="15" customWidth="1"/>
    <col min="13517" max="13517" width="7.5703125" style="15" customWidth="1"/>
    <col min="13518" max="13518" width="12.28515625" style="15" customWidth="1"/>
    <col min="13519" max="13519" width="35.85546875" style="15" customWidth="1"/>
    <col min="13520" max="13520" width="9.140625" style="15"/>
    <col min="13521" max="13521" width="27.140625" style="15" customWidth="1"/>
    <col min="13522" max="13522" width="7.85546875" style="15" customWidth="1"/>
    <col min="13523" max="13523" width="5.42578125" style="15" customWidth="1"/>
    <col min="13524" max="13524" width="9.5703125" style="15" customWidth="1"/>
    <col min="13525" max="13525" width="11.42578125" style="15" customWidth="1"/>
    <col min="13526" max="13526" width="16.85546875" style="15" customWidth="1"/>
    <col min="13527" max="13527" width="13.85546875" style="15" customWidth="1"/>
    <col min="13528" max="13528" width="16.28515625" style="15" customWidth="1"/>
    <col min="13529" max="13771" width="9.140625" style="15"/>
    <col min="13772" max="13772" width="3.5703125" style="15" customWidth="1"/>
    <col min="13773" max="13773" width="7.5703125" style="15" customWidth="1"/>
    <col min="13774" max="13774" width="12.28515625" style="15" customWidth="1"/>
    <col min="13775" max="13775" width="35.85546875" style="15" customWidth="1"/>
    <col min="13776" max="13776" width="9.140625" style="15"/>
    <col min="13777" max="13777" width="27.140625" style="15" customWidth="1"/>
    <col min="13778" max="13778" width="7.85546875" style="15" customWidth="1"/>
    <col min="13779" max="13779" width="5.42578125" style="15" customWidth="1"/>
    <col min="13780" max="13780" width="9.5703125" style="15" customWidth="1"/>
    <col min="13781" max="13781" width="11.42578125" style="15" customWidth="1"/>
    <col min="13782" max="13782" width="16.85546875" style="15" customWidth="1"/>
    <col min="13783" max="13783" width="13.85546875" style="15" customWidth="1"/>
    <col min="13784" max="13784" width="16.28515625" style="15" customWidth="1"/>
    <col min="13785" max="14027" width="9.140625" style="15"/>
    <col min="14028" max="14028" width="3.5703125" style="15" customWidth="1"/>
    <col min="14029" max="14029" width="7.5703125" style="15" customWidth="1"/>
    <col min="14030" max="14030" width="12.28515625" style="15" customWidth="1"/>
    <col min="14031" max="14031" width="35.85546875" style="15" customWidth="1"/>
    <col min="14032" max="14032" width="9.140625" style="15"/>
    <col min="14033" max="14033" width="27.140625" style="15" customWidth="1"/>
    <col min="14034" max="14034" width="7.85546875" style="15" customWidth="1"/>
    <col min="14035" max="14035" width="5.42578125" style="15" customWidth="1"/>
    <col min="14036" max="14036" width="9.5703125" style="15" customWidth="1"/>
    <col min="14037" max="14037" width="11.42578125" style="15" customWidth="1"/>
    <col min="14038" max="14038" width="16.85546875" style="15" customWidth="1"/>
    <col min="14039" max="14039" width="13.85546875" style="15" customWidth="1"/>
    <col min="14040" max="14040" width="16.28515625" style="15" customWidth="1"/>
    <col min="14041" max="14283" width="9.140625" style="15"/>
    <col min="14284" max="14284" width="3.5703125" style="15" customWidth="1"/>
    <col min="14285" max="14285" width="7.5703125" style="15" customWidth="1"/>
    <col min="14286" max="14286" width="12.28515625" style="15" customWidth="1"/>
    <col min="14287" max="14287" width="35.85546875" style="15" customWidth="1"/>
    <col min="14288" max="14288" width="9.140625" style="15"/>
    <col min="14289" max="14289" width="27.140625" style="15" customWidth="1"/>
    <col min="14290" max="14290" width="7.85546875" style="15" customWidth="1"/>
    <col min="14291" max="14291" width="5.42578125" style="15" customWidth="1"/>
    <col min="14292" max="14292" width="9.5703125" style="15" customWidth="1"/>
    <col min="14293" max="14293" width="11.42578125" style="15" customWidth="1"/>
    <col min="14294" max="14294" width="16.85546875" style="15" customWidth="1"/>
    <col min="14295" max="14295" width="13.85546875" style="15" customWidth="1"/>
    <col min="14296" max="14296" width="16.28515625" style="15" customWidth="1"/>
    <col min="14297" max="14539" width="9.140625" style="15"/>
    <col min="14540" max="14540" width="3.5703125" style="15" customWidth="1"/>
    <col min="14541" max="14541" width="7.5703125" style="15" customWidth="1"/>
    <col min="14542" max="14542" width="12.28515625" style="15" customWidth="1"/>
    <col min="14543" max="14543" width="35.85546875" style="15" customWidth="1"/>
    <col min="14544" max="14544" width="9.140625" style="15"/>
    <col min="14545" max="14545" width="27.140625" style="15" customWidth="1"/>
    <col min="14546" max="14546" width="7.85546875" style="15" customWidth="1"/>
    <col min="14547" max="14547" width="5.42578125" style="15" customWidth="1"/>
    <col min="14548" max="14548" width="9.5703125" style="15" customWidth="1"/>
    <col min="14549" max="14549" width="11.42578125" style="15" customWidth="1"/>
    <col min="14550" max="14550" width="16.85546875" style="15" customWidth="1"/>
    <col min="14551" max="14551" width="13.85546875" style="15" customWidth="1"/>
    <col min="14552" max="14552" width="16.28515625" style="15" customWidth="1"/>
    <col min="14553" max="14795" width="9.140625" style="15"/>
    <col min="14796" max="14796" width="3.5703125" style="15" customWidth="1"/>
    <col min="14797" max="14797" width="7.5703125" style="15" customWidth="1"/>
    <col min="14798" max="14798" width="12.28515625" style="15" customWidth="1"/>
    <col min="14799" max="14799" width="35.85546875" style="15" customWidth="1"/>
    <col min="14800" max="14800" width="9.140625" style="15"/>
    <col min="14801" max="14801" width="27.140625" style="15" customWidth="1"/>
    <col min="14802" max="14802" width="7.85546875" style="15" customWidth="1"/>
    <col min="14803" max="14803" width="5.42578125" style="15" customWidth="1"/>
    <col min="14804" max="14804" width="9.5703125" style="15" customWidth="1"/>
    <col min="14805" max="14805" width="11.42578125" style="15" customWidth="1"/>
    <col min="14806" max="14806" width="16.85546875" style="15" customWidth="1"/>
    <col min="14807" max="14807" width="13.85546875" style="15" customWidth="1"/>
    <col min="14808" max="14808" width="16.28515625" style="15" customWidth="1"/>
    <col min="14809" max="15051" width="9.140625" style="15"/>
    <col min="15052" max="15052" width="3.5703125" style="15" customWidth="1"/>
    <col min="15053" max="15053" width="7.5703125" style="15" customWidth="1"/>
    <col min="15054" max="15054" width="12.28515625" style="15" customWidth="1"/>
    <col min="15055" max="15055" width="35.85546875" style="15" customWidth="1"/>
    <col min="15056" max="15056" width="9.140625" style="15"/>
    <col min="15057" max="15057" width="27.140625" style="15" customWidth="1"/>
    <col min="15058" max="15058" width="7.85546875" style="15" customWidth="1"/>
    <col min="15059" max="15059" width="5.42578125" style="15" customWidth="1"/>
    <col min="15060" max="15060" width="9.5703125" style="15" customWidth="1"/>
    <col min="15061" max="15061" width="11.42578125" style="15" customWidth="1"/>
    <col min="15062" max="15062" width="16.85546875" style="15" customWidth="1"/>
    <col min="15063" max="15063" width="13.85546875" style="15" customWidth="1"/>
    <col min="15064" max="15064" width="16.28515625" style="15" customWidth="1"/>
    <col min="15065" max="15307" width="9.140625" style="15"/>
    <col min="15308" max="15308" width="3.5703125" style="15" customWidth="1"/>
    <col min="15309" max="15309" width="7.5703125" style="15" customWidth="1"/>
    <col min="15310" max="15310" width="12.28515625" style="15" customWidth="1"/>
    <col min="15311" max="15311" width="35.85546875" style="15" customWidth="1"/>
    <col min="15312" max="15312" width="9.140625" style="15"/>
    <col min="15313" max="15313" width="27.140625" style="15" customWidth="1"/>
    <col min="15314" max="15314" width="7.85546875" style="15" customWidth="1"/>
    <col min="15315" max="15315" width="5.42578125" style="15" customWidth="1"/>
    <col min="15316" max="15316" width="9.5703125" style="15" customWidth="1"/>
    <col min="15317" max="15317" width="11.42578125" style="15" customWidth="1"/>
    <col min="15318" max="15318" width="16.85546875" style="15" customWidth="1"/>
    <col min="15319" max="15319" width="13.85546875" style="15" customWidth="1"/>
    <col min="15320" max="15320" width="16.28515625" style="15" customWidth="1"/>
    <col min="15321" max="15563" width="9.140625" style="15"/>
    <col min="15564" max="15564" width="3.5703125" style="15" customWidth="1"/>
    <col min="15565" max="15565" width="7.5703125" style="15" customWidth="1"/>
    <col min="15566" max="15566" width="12.28515625" style="15" customWidth="1"/>
    <col min="15567" max="15567" width="35.85546875" style="15" customWidth="1"/>
    <col min="15568" max="15568" width="9.140625" style="15"/>
    <col min="15569" max="15569" width="27.140625" style="15" customWidth="1"/>
    <col min="15570" max="15570" width="7.85546875" style="15" customWidth="1"/>
    <col min="15571" max="15571" width="5.42578125" style="15" customWidth="1"/>
    <col min="15572" max="15572" width="9.5703125" style="15" customWidth="1"/>
    <col min="15573" max="15573" width="11.42578125" style="15" customWidth="1"/>
    <col min="15574" max="15574" width="16.85546875" style="15" customWidth="1"/>
    <col min="15575" max="15575" width="13.85546875" style="15" customWidth="1"/>
    <col min="15576" max="15576" width="16.28515625" style="15" customWidth="1"/>
    <col min="15577" max="15819" width="9.140625" style="15"/>
    <col min="15820" max="15820" width="3.5703125" style="15" customWidth="1"/>
    <col min="15821" max="15821" width="7.5703125" style="15" customWidth="1"/>
    <col min="15822" max="15822" width="12.28515625" style="15" customWidth="1"/>
    <col min="15823" max="15823" width="35.85546875" style="15" customWidth="1"/>
    <col min="15824" max="15824" width="9.140625" style="15"/>
    <col min="15825" max="15825" width="27.140625" style="15" customWidth="1"/>
    <col min="15826" max="15826" width="7.85546875" style="15" customWidth="1"/>
    <col min="15827" max="15827" width="5.42578125" style="15" customWidth="1"/>
    <col min="15828" max="15828" width="9.5703125" style="15" customWidth="1"/>
    <col min="15829" max="15829" width="11.42578125" style="15" customWidth="1"/>
    <col min="15830" max="15830" width="16.85546875" style="15" customWidth="1"/>
    <col min="15831" max="15831" width="13.85546875" style="15" customWidth="1"/>
    <col min="15832" max="15832" width="16.28515625" style="15" customWidth="1"/>
    <col min="15833" max="16075" width="9.140625" style="15"/>
    <col min="16076" max="16076" width="3.5703125" style="15" customWidth="1"/>
    <col min="16077" max="16077" width="7.5703125" style="15" customWidth="1"/>
    <col min="16078" max="16078" width="12.28515625" style="15" customWidth="1"/>
    <col min="16079" max="16079" width="35.85546875" style="15" customWidth="1"/>
    <col min="16080" max="16080" width="9.140625" style="15"/>
    <col min="16081" max="16081" width="27.140625" style="15" customWidth="1"/>
    <col min="16082" max="16082" width="7.85546875" style="15" customWidth="1"/>
    <col min="16083" max="16083" width="5.42578125" style="15" customWidth="1"/>
    <col min="16084" max="16084" width="9.5703125" style="15" customWidth="1"/>
    <col min="16085" max="16085" width="11.42578125" style="15" customWidth="1"/>
    <col min="16086" max="16086" width="16.85546875" style="15" customWidth="1"/>
    <col min="16087" max="16087" width="13.85546875" style="15" customWidth="1"/>
    <col min="16088" max="16088" width="16.28515625" style="15" customWidth="1"/>
    <col min="16089" max="16384" width="9.140625" style="15"/>
  </cols>
  <sheetData>
    <row r="1" spans="1:13" ht="12" customHeight="1" x14ac:dyDescent="0.2">
      <c r="A1" s="245"/>
      <c r="K1" s="15" t="s">
        <v>656</v>
      </c>
      <c r="L1" s="15">
        <v>1</v>
      </c>
    </row>
    <row r="2" spans="1:13" s="246" customFormat="1" ht="12" customHeight="1" x14ac:dyDescent="0.25">
      <c r="A2" s="475" t="s">
        <v>180</v>
      </c>
      <c r="B2" s="475"/>
      <c r="C2" s="475"/>
      <c r="D2" s="475"/>
      <c r="E2" s="475"/>
      <c r="F2" s="475"/>
      <c r="G2" s="475"/>
      <c r="H2" s="475"/>
      <c r="I2" s="475"/>
      <c r="J2" s="475"/>
      <c r="K2" s="475"/>
      <c r="L2" s="475"/>
      <c r="M2" s="161"/>
    </row>
    <row r="3" spans="1:13" s="246" customFormat="1" ht="12" customHeight="1" x14ac:dyDescent="0.25">
      <c r="A3" s="476" t="s">
        <v>465</v>
      </c>
      <c r="B3" s="476"/>
      <c r="C3" s="476"/>
      <c r="D3" s="476"/>
      <c r="E3" s="476"/>
      <c r="F3" s="476"/>
      <c r="G3" s="476"/>
      <c r="H3" s="476"/>
      <c r="I3" s="476"/>
      <c r="J3" s="476"/>
      <c r="K3" s="476"/>
      <c r="L3" s="476"/>
      <c r="M3" s="162"/>
    </row>
    <row r="4" spans="1:13" s="246" customFormat="1" ht="3.75" customHeight="1" x14ac:dyDescent="0.25"/>
    <row r="5" spans="1:13" s="246" customFormat="1" ht="12" customHeight="1" x14ac:dyDescent="0.25">
      <c r="A5" s="469" t="s">
        <v>550</v>
      </c>
      <c r="B5" s="471"/>
      <c r="C5" s="471"/>
      <c r="D5" s="471"/>
      <c r="E5" s="471"/>
      <c r="F5" s="471"/>
      <c r="G5" s="471"/>
      <c r="H5" s="471"/>
      <c r="I5" s="471"/>
      <c r="J5" s="471"/>
      <c r="K5" s="471"/>
      <c r="L5" s="470"/>
      <c r="M5" s="161"/>
    </row>
    <row r="6" spans="1:13" s="246" customFormat="1" ht="12" customHeight="1" x14ac:dyDescent="0.25">
      <c r="A6" s="469" t="s">
        <v>155</v>
      </c>
      <c r="B6" s="471"/>
      <c r="C6" s="471"/>
      <c r="D6" s="471"/>
      <c r="E6" s="471"/>
      <c r="F6" s="471"/>
      <c r="G6" s="471"/>
      <c r="H6" s="471"/>
      <c r="I6" s="471"/>
      <c r="J6" s="471"/>
      <c r="K6" s="471"/>
      <c r="L6" s="470"/>
    </row>
    <row r="7" spans="1:13" s="246" customFormat="1" ht="12" customHeight="1" x14ac:dyDescent="0.25">
      <c r="A7" s="448" t="s">
        <v>117</v>
      </c>
      <c r="B7" s="487"/>
      <c r="C7" s="448" t="s">
        <v>118</v>
      </c>
      <c r="D7" s="493"/>
      <c r="E7" s="448" t="s">
        <v>119</v>
      </c>
      <c r="F7" s="493"/>
      <c r="G7" s="448" t="s">
        <v>120</v>
      </c>
      <c r="H7" s="493"/>
      <c r="I7" s="488" t="s">
        <v>121</v>
      </c>
      <c r="J7" s="493"/>
      <c r="K7" s="209" t="s">
        <v>157</v>
      </c>
      <c r="L7" s="210" t="s">
        <v>158</v>
      </c>
    </row>
    <row r="8" spans="1:13" s="246" customFormat="1" ht="12" customHeight="1" x14ac:dyDescent="0.25">
      <c r="A8" s="467" t="s">
        <v>552</v>
      </c>
      <c r="B8" s="468"/>
      <c r="C8" s="467" t="s">
        <v>375</v>
      </c>
      <c r="D8" s="484"/>
      <c r="E8" s="467" t="s">
        <v>247</v>
      </c>
      <c r="F8" s="484"/>
      <c r="G8" s="467" t="s">
        <v>248</v>
      </c>
      <c r="H8" s="484"/>
      <c r="I8" s="467" t="s">
        <v>249</v>
      </c>
      <c r="J8" s="468"/>
      <c r="K8" s="209">
        <v>8</v>
      </c>
      <c r="L8" s="210">
        <v>9</v>
      </c>
    </row>
    <row r="9" spans="1:13" s="246" customFormat="1" ht="12" customHeight="1" x14ac:dyDescent="0.25">
      <c r="A9" s="145" t="s">
        <v>230</v>
      </c>
      <c r="B9" s="145" t="s">
        <v>642</v>
      </c>
      <c r="C9" s="145" t="s">
        <v>159</v>
      </c>
      <c r="D9" s="145" t="s">
        <v>646</v>
      </c>
      <c r="E9" s="145" t="s">
        <v>159</v>
      </c>
      <c r="F9" s="145" t="s">
        <v>648</v>
      </c>
      <c r="G9" s="145" t="s">
        <v>159</v>
      </c>
      <c r="H9" s="145" t="s">
        <v>646</v>
      </c>
      <c r="I9" s="294" t="s">
        <v>669</v>
      </c>
      <c r="J9" s="242" t="s">
        <v>228</v>
      </c>
      <c r="K9" s="247"/>
      <c r="L9" s="247"/>
    </row>
    <row r="10" spans="1:13" s="246" customFormat="1" ht="12" customHeight="1" x14ac:dyDescent="0.25">
      <c r="A10" s="145" t="s">
        <v>232</v>
      </c>
      <c r="B10" s="145" t="s">
        <v>253</v>
      </c>
      <c r="C10" s="145" t="s">
        <v>160</v>
      </c>
      <c r="D10" s="145" t="s">
        <v>646</v>
      </c>
      <c r="E10" s="145" t="s">
        <v>160</v>
      </c>
      <c r="F10" s="145" t="s">
        <v>233</v>
      </c>
      <c r="G10" s="145" t="s">
        <v>160</v>
      </c>
      <c r="H10" s="145" t="s">
        <v>646</v>
      </c>
      <c r="I10" s="145" t="s">
        <v>789</v>
      </c>
      <c r="J10" s="145" t="s">
        <v>650</v>
      </c>
      <c r="K10" s="247"/>
      <c r="L10" s="247"/>
    </row>
    <row r="11" spans="1:13" s="246" customFormat="1" ht="12" customHeight="1" x14ac:dyDescent="0.25">
      <c r="A11" s="302" t="s">
        <v>238</v>
      </c>
      <c r="B11" s="242" t="s">
        <v>227</v>
      </c>
      <c r="C11" s="145" t="s">
        <v>161</v>
      </c>
      <c r="D11" s="145" t="s">
        <v>250</v>
      </c>
      <c r="E11" s="242" t="s">
        <v>231</v>
      </c>
      <c r="F11" s="242" t="s">
        <v>227</v>
      </c>
      <c r="G11" s="145" t="s">
        <v>161</v>
      </c>
      <c r="H11" s="145" t="s">
        <v>250</v>
      </c>
      <c r="I11" s="145" t="s">
        <v>790</v>
      </c>
      <c r="J11" s="145" t="s">
        <v>579</v>
      </c>
      <c r="K11" s="247"/>
      <c r="L11" s="247"/>
    </row>
    <row r="12" spans="1:13" s="246" customFormat="1" ht="12" customHeight="1" x14ac:dyDescent="0.25">
      <c r="A12" s="145" t="s">
        <v>689</v>
      </c>
      <c r="B12" s="145" t="s">
        <v>253</v>
      </c>
      <c r="C12" s="349" t="s">
        <v>721</v>
      </c>
      <c r="D12" s="349" t="s">
        <v>227</v>
      </c>
      <c r="E12" s="145" t="s">
        <v>688</v>
      </c>
      <c r="F12" s="145" t="s">
        <v>233</v>
      </c>
      <c r="G12" s="349" t="s">
        <v>721</v>
      </c>
      <c r="H12" s="349" t="s">
        <v>227</v>
      </c>
      <c r="I12" s="383" t="s">
        <v>791</v>
      </c>
      <c r="J12" s="383" t="s">
        <v>227</v>
      </c>
      <c r="K12" s="247"/>
      <c r="L12" s="247"/>
    </row>
    <row r="13" spans="1:13" s="246" customFormat="1" ht="12" customHeight="1" x14ac:dyDescent="0.25">
      <c r="A13" s="145" t="s">
        <v>392</v>
      </c>
      <c r="B13" s="145" t="s">
        <v>253</v>
      </c>
      <c r="C13" s="145" t="s">
        <v>254</v>
      </c>
      <c r="D13" s="145" t="s">
        <v>250</v>
      </c>
      <c r="E13" s="145" t="s">
        <v>689</v>
      </c>
      <c r="F13" s="145" t="s">
        <v>233</v>
      </c>
      <c r="G13" s="145" t="s">
        <v>254</v>
      </c>
      <c r="H13" s="145" t="s">
        <v>250</v>
      </c>
      <c r="I13" s="145" t="s">
        <v>162</v>
      </c>
      <c r="J13" s="145" t="s">
        <v>652</v>
      </c>
      <c r="K13" s="247"/>
      <c r="L13" s="247"/>
    </row>
    <row r="14" spans="1:13" s="246" customFormat="1" ht="12" customHeight="1" x14ac:dyDescent="0.25">
      <c r="A14" s="349" t="s">
        <v>700</v>
      </c>
      <c r="B14" s="302" t="s">
        <v>227</v>
      </c>
      <c r="C14" s="145" t="s">
        <v>722</v>
      </c>
      <c r="D14" s="145" t="s">
        <v>250</v>
      </c>
      <c r="E14" s="349" t="s">
        <v>392</v>
      </c>
      <c r="F14" s="302" t="s">
        <v>227</v>
      </c>
      <c r="G14" s="145" t="s">
        <v>722</v>
      </c>
      <c r="H14" s="145" t="s">
        <v>250</v>
      </c>
      <c r="I14" s="145" t="s">
        <v>163</v>
      </c>
      <c r="J14" s="145" t="s">
        <v>652</v>
      </c>
      <c r="K14" s="210"/>
      <c r="L14" s="210"/>
    </row>
    <row r="15" spans="1:13" s="246" customFormat="1" ht="12" customHeight="1" x14ac:dyDescent="0.25">
      <c r="A15" s="145" t="s">
        <v>718</v>
      </c>
      <c r="B15" s="145" t="s">
        <v>643</v>
      </c>
      <c r="C15" s="349" t="s">
        <v>244</v>
      </c>
      <c r="D15" s="349" t="s">
        <v>227</v>
      </c>
      <c r="E15" s="145" t="s">
        <v>162</v>
      </c>
      <c r="F15" s="145" t="s">
        <v>644</v>
      </c>
      <c r="G15" s="349" t="s">
        <v>244</v>
      </c>
      <c r="H15" s="349" t="s">
        <v>227</v>
      </c>
      <c r="I15" s="383" t="s">
        <v>690</v>
      </c>
      <c r="J15" s="383" t="s">
        <v>227</v>
      </c>
      <c r="K15" s="247"/>
      <c r="L15" s="247"/>
    </row>
    <row r="16" spans="1:13" s="246" customFormat="1" ht="12" customHeight="1" x14ac:dyDescent="0.25">
      <c r="A16" s="145" t="s">
        <v>719</v>
      </c>
      <c r="B16" s="145" t="s">
        <v>720</v>
      </c>
      <c r="C16" s="145" t="s">
        <v>714</v>
      </c>
      <c r="D16" s="145" t="s">
        <v>647</v>
      </c>
      <c r="E16" s="145" t="s">
        <v>163</v>
      </c>
      <c r="F16" s="145" t="s">
        <v>644</v>
      </c>
      <c r="G16" s="145" t="s">
        <v>714</v>
      </c>
      <c r="H16" s="145" t="s">
        <v>647</v>
      </c>
      <c r="I16" s="248" t="s">
        <v>792</v>
      </c>
      <c r="J16" s="145" t="s">
        <v>651</v>
      </c>
      <c r="K16" s="247"/>
      <c r="L16" s="247"/>
    </row>
    <row r="17" spans="1:13" s="246" customFormat="1" ht="12" customHeight="1" x14ac:dyDescent="0.25">
      <c r="A17" s="349"/>
      <c r="B17" s="349"/>
      <c r="C17" s="145" t="s">
        <v>691</v>
      </c>
      <c r="D17" s="145" t="s">
        <v>647</v>
      </c>
      <c r="E17" s="349" t="s">
        <v>690</v>
      </c>
      <c r="F17" s="348" t="s">
        <v>227</v>
      </c>
      <c r="G17" s="145" t="s">
        <v>691</v>
      </c>
      <c r="H17" s="145" t="s">
        <v>647</v>
      </c>
      <c r="I17" s="145" t="s">
        <v>671</v>
      </c>
      <c r="J17" s="145" t="s">
        <v>729</v>
      </c>
      <c r="K17" s="247"/>
      <c r="L17" s="247"/>
      <c r="M17" s="248"/>
    </row>
    <row r="18" spans="1:13" s="246" customFormat="1" ht="12" customHeight="1" x14ac:dyDescent="0.25">
      <c r="A18" s="145"/>
      <c r="B18" s="145"/>
      <c r="C18" s="145" t="s">
        <v>692</v>
      </c>
      <c r="D18" s="145" t="s">
        <v>723</v>
      </c>
      <c r="E18" s="145" t="s">
        <v>691</v>
      </c>
      <c r="F18" s="145" t="s">
        <v>649</v>
      </c>
      <c r="G18" s="145" t="s">
        <v>692</v>
      </c>
      <c r="H18" s="145" t="s">
        <v>723</v>
      </c>
      <c r="I18" s="383" t="s">
        <v>766</v>
      </c>
      <c r="J18" s="383" t="s">
        <v>227</v>
      </c>
      <c r="K18" s="247"/>
      <c r="L18" s="247"/>
      <c r="M18" s="248"/>
    </row>
    <row r="19" spans="1:13" s="246" customFormat="1" ht="12" customHeight="1" x14ac:dyDescent="0.25">
      <c r="A19" s="145"/>
      <c r="B19" s="145"/>
      <c r="C19" s="145" t="s">
        <v>693</v>
      </c>
      <c r="D19" s="145" t="s">
        <v>723</v>
      </c>
      <c r="E19" s="145" t="s">
        <v>692</v>
      </c>
      <c r="F19" s="145" t="s">
        <v>725</v>
      </c>
      <c r="G19" s="145" t="s">
        <v>693</v>
      </c>
      <c r="H19" s="145" t="s">
        <v>723</v>
      </c>
      <c r="I19" s="145" t="s">
        <v>706</v>
      </c>
      <c r="J19" s="145" t="s">
        <v>653</v>
      </c>
      <c r="K19" s="247"/>
      <c r="L19" s="247"/>
      <c r="M19" s="248"/>
    </row>
    <row r="20" spans="1:13" s="246" customFormat="1" ht="12" customHeight="1" x14ac:dyDescent="0.25">
      <c r="A20" s="145"/>
      <c r="B20" s="145"/>
      <c r="C20" s="145"/>
      <c r="D20" s="145"/>
      <c r="E20" s="349" t="s">
        <v>693</v>
      </c>
      <c r="F20" s="348" t="s">
        <v>227</v>
      </c>
      <c r="G20" s="243"/>
      <c r="H20" s="243"/>
      <c r="I20" s="145" t="s">
        <v>767</v>
      </c>
      <c r="J20" s="145" t="s">
        <v>653</v>
      </c>
      <c r="K20" s="247"/>
      <c r="L20" s="247"/>
      <c r="M20" s="248"/>
    </row>
    <row r="21" spans="1:13" s="246" customFormat="1" ht="12" customHeight="1" x14ac:dyDescent="0.25">
      <c r="A21" s="145"/>
      <c r="B21" s="145"/>
      <c r="C21" s="145"/>
      <c r="D21" s="145"/>
      <c r="E21" s="145" t="s">
        <v>694</v>
      </c>
      <c r="F21" s="145" t="s">
        <v>645</v>
      </c>
      <c r="G21" s="243"/>
      <c r="H21" s="243"/>
      <c r="I21" s="145" t="s">
        <v>761</v>
      </c>
      <c r="J21" s="145" t="s">
        <v>731</v>
      </c>
      <c r="K21" s="247"/>
      <c r="L21" s="247"/>
      <c r="M21" s="248"/>
    </row>
    <row r="22" spans="1:13" s="246" customFormat="1" ht="12" customHeight="1" x14ac:dyDescent="0.25">
      <c r="A22" s="145"/>
      <c r="B22" s="145"/>
      <c r="C22" s="145"/>
      <c r="D22" s="145"/>
      <c r="E22" s="145" t="s">
        <v>695</v>
      </c>
      <c r="F22" s="145" t="s">
        <v>645</v>
      </c>
      <c r="G22" s="243"/>
      <c r="H22" s="243"/>
      <c r="I22" s="145" t="s">
        <v>801</v>
      </c>
      <c r="J22" s="145" t="s">
        <v>731</v>
      </c>
      <c r="K22" s="247"/>
      <c r="L22" s="247"/>
      <c r="M22" s="248"/>
    </row>
    <row r="23" spans="1:13" s="246" customFormat="1" ht="12" customHeight="1" x14ac:dyDescent="0.25">
      <c r="A23" s="145"/>
      <c r="B23" s="145"/>
      <c r="C23" s="145"/>
      <c r="D23" s="145"/>
      <c r="E23" s="145" t="s">
        <v>697</v>
      </c>
      <c r="F23" s="145" t="s">
        <v>724</v>
      </c>
      <c r="G23" s="145"/>
      <c r="H23" s="145"/>
      <c r="I23" s="145"/>
      <c r="J23" s="243"/>
      <c r="K23" s="247"/>
      <c r="L23" s="247"/>
      <c r="M23" s="248"/>
    </row>
    <row r="24" spans="1:13" s="246" customFormat="1" ht="12" customHeight="1" x14ac:dyDescent="0.25">
      <c r="A24" s="381"/>
      <c r="B24" s="381"/>
      <c r="C24" s="381"/>
      <c r="D24" s="381"/>
      <c r="E24" s="381" t="s">
        <v>699</v>
      </c>
      <c r="F24" s="381" t="s">
        <v>724</v>
      </c>
      <c r="G24" s="381"/>
      <c r="H24" s="381"/>
      <c r="I24" s="381"/>
      <c r="J24" s="244"/>
      <c r="K24" s="254"/>
      <c r="L24" s="254"/>
      <c r="M24" s="248"/>
    </row>
    <row r="25" spans="1:13" s="246" customFormat="1" ht="4.5" customHeight="1" x14ac:dyDescent="0.25">
      <c r="A25" s="256"/>
      <c r="B25" s="256"/>
      <c r="C25" s="256"/>
      <c r="D25" s="256"/>
      <c r="E25" s="256"/>
      <c r="F25" s="256"/>
      <c r="G25" s="256"/>
      <c r="H25" s="256"/>
      <c r="I25" s="256"/>
      <c r="J25" s="255"/>
      <c r="K25" s="256"/>
      <c r="L25" s="256"/>
      <c r="M25" s="248"/>
    </row>
    <row r="26" spans="1:13" s="246" customFormat="1" ht="12" customHeight="1" x14ac:dyDescent="0.25">
      <c r="A26" s="449" t="s">
        <v>550</v>
      </c>
      <c r="B26" s="473"/>
      <c r="C26" s="473"/>
      <c r="D26" s="473"/>
      <c r="E26" s="473"/>
      <c r="F26" s="473"/>
      <c r="G26" s="473"/>
      <c r="H26" s="473"/>
      <c r="I26" s="473"/>
      <c r="J26" s="473"/>
      <c r="K26" s="473"/>
      <c r="L26" s="474"/>
      <c r="M26" s="248"/>
    </row>
    <row r="27" spans="1:13" s="246" customFormat="1" ht="12" customHeight="1" x14ac:dyDescent="0.25">
      <c r="A27" s="469" t="s">
        <v>156</v>
      </c>
      <c r="B27" s="471"/>
      <c r="C27" s="471"/>
      <c r="D27" s="471"/>
      <c r="E27" s="471"/>
      <c r="F27" s="471"/>
      <c r="G27" s="471"/>
      <c r="H27" s="471"/>
      <c r="I27" s="471"/>
      <c r="J27" s="471"/>
      <c r="K27" s="471"/>
      <c r="L27" s="470"/>
      <c r="M27" s="248"/>
    </row>
    <row r="28" spans="1:13" s="246" customFormat="1" ht="12" customHeight="1" x14ac:dyDescent="0.25">
      <c r="A28" s="485" t="s">
        <v>117</v>
      </c>
      <c r="B28" s="486"/>
      <c r="C28" s="448" t="s">
        <v>118</v>
      </c>
      <c r="D28" s="487"/>
      <c r="E28" s="448" t="s">
        <v>119</v>
      </c>
      <c r="F28" s="487"/>
      <c r="G28" s="448" t="s">
        <v>120</v>
      </c>
      <c r="H28" s="487"/>
      <c r="I28" s="488" t="s">
        <v>121</v>
      </c>
      <c r="J28" s="489"/>
      <c r="K28" s="209" t="s">
        <v>157</v>
      </c>
      <c r="L28" s="210" t="s">
        <v>158</v>
      </c>
      <c r="M28" s="248"/>
    </row>
    <row r="29" spans="1:13" s="246" customFormat="1" ht="12" customHeight="1" x14ac:dyDescent="0.25">
      <c r="A29" s="490" t="s">
        <v>553</v>
      </c>
      <c r="B29" s="491"/>
      <c r="C29" s="467" t="s">
        <v>376</v>
      </c>
      <c r="D29" s="468"/>
      <c r="E29" s="467" t="s">
        <v>255</v>
      </c>
      <c r="F29" s="468"/>
      <c r="G29" s="467" t="s">
        <v>256</v>
      </c>
      <c r="H29" s="468"/>
      <c r="I29" s="467" t="s">
        <v>257</v>
      </c>
      <c r="J29" s="468"/>
      <c r="K29" s="209">
        <v>15</v>
      </c>
      <c r="L29" s="210">
        <v>16</v>
      </c>
      <c r="M29" s="248"/>
    </row>
    <row r="30" spans="1:13" s="246" customFormat="1" ht="12" customHeight="1" x14ac:dyDescent="0.25">
      <c r="A30" s="145" t="s">
        <v>230</v>
      </c>
      <c r="B30" s="145" t="s">
        <v>642</v>
      </c>
      <c r="C30" s="145"/>
      <c r="D30" s="145"/>
      <c r="E30" s="145" t="s">
        <v>159</v>
      </c>
      <c r="F30" s="145" t="s">
        <v>648</v>
      </c>
      <c r="G30" s="145" t="s">
        <v>159</v>
      </c>
      <c r="H30" s="145" t="s">
        <v>646</v>
      </c>
      <c r="I30" s="356" t="s">
        <v>669</v>
      </c>
      <c r="J30" s="358" t="s">
        <v>228</v>
      </c>
      <c r="K30" s="247"/>
      <c r="L30" s="247"/>
      <c r="M30" s="248"/>
    </row>
    <row r="31" spans="1:13" s="246" customFormat="1" ht="12" customHeight="1" x14ac:dyDescent="0.25">
      <c r="A31" s="145" t="s">
        <v>232</v>
      </c>
      <c r="B31" s="145" t="s">
        <v>253</v>
      </c>
      <c r="C31" s="145"/>
      <c r="D31" s="145"/>
      <c r="E31" s="145" t="s">
        <v>160</v>
      </c>
      <c r="F31" s="145" t="s">
        <v>233</v>
      </c>
      <c r="G31" s="145" t="s">
        <v>160</v>
      </c>
      <c r="H31" s="145" t="s">
        <v>646</v>
      </c>
      <c r="I31" s="145" t="s">
        <v>789</v>
      </c>
      <c r="J31" s="145" t="s">
        <v>650</v>
      </c>
      <c r="K31" s="247"/>
      <c r="L31" s="247"/>
      <c r="M31" s="248"/>
    </row>
    <row r="32" spans="1:13" s="246" customFormat="1" ht="12" customHeight="1" x14ac:dyDescent="0.25">
      <c r="A32" s="358" t="s">
        <v>238</v>
      </c>
      <c r="B32" s="358" t="s">
        <v>227</v>
      </c>
      <c r="C32" s="145"/>
      <c r="D32" s="145"/>
      <c r="E32" s="358" t="s">
        <v>231</v>
      </c>
      <c r="F32" s="358" t="s">
        <v>227</v>
      </c>
      <c r="G32" s="145" t="s">
        <v>161</v>
      </c>
      <c r="H32" s="145" t="s">
        <v>250</v>
      </c>
      <c r="I32" s="145" t="s">
        <v>790</v>
      </c>
      <c r="J32" s="145" t="s">
        <v>579</v>
      </c>
      <c r="K32" s="247"/>
      <c r="L32" s="247"/>
      <c r="M32" s="248"/>
    </row>
    <row r="33" spans="1:13" s="246" customFormat="1" ht="12" customHeight="1" x14ac:dyDescent="0.25">
      <c r="A33" s="145" t="s">
        <v>689</v>
      </c>
      <c r="B33" s="145" t="s">
        <v>253</v>
      </c>
      <c r="C33" s="469" t="s">
        <v>293</v>
      </c>
      <c r="D33" s="470"/>
      <c r="E33" s="145" t="s">
        <v>688</v>
      </c>
      <c r="F33" s="145" t="s">
        <v>233</v>
      </c>
      <c r="G33" s="358" t="s">
        <v>721</v>
      </c>
      <c r="H33" s="358" t="s">
        <v>227</v>
      </c>
      <c r="I33" s="383" t="s">
        <v>791</v>
      </c>
      <c r="J33" s="383" t="s">
        <v>227</v>
      </c>
      <c r="K33" s="247"/>
      <c r="L33" s="247"/>
      <c r="M33" s="248"/>
    </row>
    <row r="34" spans="1:13" s="246" customFormat="1" ht="12" customHeight="1" x14ac:dyDescent="0.25">
      <c r="A34" s="145" t="s">
        <v>392</v>
      </c>
      <c r="B34" s="145" t="s">
        <v>253</v>
      </c>
      <c r="C34" s="469" t="s">
        <v>580</v>
      </c>
      <c r="D34" s="470"/>
      <c r="E34" s="145" t="s">
        <v>689</v>
      </c>
      <c r="F34" s="145" t="s">
        <v>233</v>
      </c>
      <c r="G34" s="145" t="s">
        <v>254</v>
      </c>
      <c r="H34" s="145" t="s">
        <v>250</v>
      </c>
      <c r="I34" s="145" t="s">
        <v>162</v>
      </c>
      <c r="J34" s="145" t="s">
        <v>652</v>
      </c>
      <c r="K34" s="247"/>
      <c r="L34" s="247"/>
      <c r="M34" s="248"/>
    </row>
    <row r="35" spans="1:13" s="246" customFormat="1" ht="12" customHeight="1" x14ac:dyDescent="0.25">
      <c r="A35" s="358" t="s">
        <v>700</v>
      </c>
      <c r="B35" s="358" t="s">
        <v>227</v>
      </c>
      <c r="C35" s="145"/>
      <c r="D35" s="145"/>
      <c r="E35" s="358" t="s">
        <v>392</v>
      </c>
      <c r="F35" s="358" t="s">
        <v>227</v>
      </c>
      <c r="G35" s="145" t="s">
        <v>722</v>
      </c>
      <c r="H35" s="145" t="s">
        <v>250</v>
      </c>
      <c r="I35" s="145" t="s">
        <v>163</v>
      </c>
      <c r="J35" s="145" t="s">
        <v>652</v>
      </c>
      <c r="K35" s="210"/>
      <c r="L35" s="210"/>
      <c r="M35" s="248"/>
    </row>
    <row r="36" spans="1:13" s="246" customFormat="1" ht="12" customHeight="1" x14ac:dyDescent="0.25">
      <c r="A36" s="145" t="s">
        <v>701</v>
      </c>
      <c r="B36" s="145" t="s">
        <v>646</v>
      </c>
      <c r="C36" s="358"/>
      <c r="D36" s="358"/>
      <c r="E36" s="145" t="s">
        <v>162</v>
      </c>
      <c r="F36" s="145" t="s">
        <v>644</v>
      </c>
      <c r="G36" s="358" t="s">
        <v>244</v>
      </c>
      <c r="H36" s="358" t="s">
        <v>227</v>
      </c>
      <c r="I36" s="383" t="s">
        <v>690</v>
      </c>
      <c r="J36" s="383" t="s">
        <v>227</v>
      </c>
      <c r="K36" s="247"/>
      <c r="L36" s="247"/>
      <c r="M36" s="248"/>
    </row>
    <row r="37" spans="1:13" s="246" customFormat="1" ht="12" customHeight="1" x14ac:dyDescent="0.25">
      <c r="A37" s="145" t="s">
        <v>702</v>
      </c>
      <c r="B37" s="145" t="s">
        <v>646</v>
      </c>
      <c r="C37" s="145"/>
      <c r="D37" s="145"/>
      <c r="E37" s="145" t="s">
        <v>163</v>
      </c>
      <c r="F37" s="145" t="s">
        <v>644</v>
      </c>
      <c r="G37" s="145" t="s">
        <v>714</v>
      </c>
      <c r="H37" s="145" t="s">
        <v>647</v>
      </c>
      <c r="I37" s="248" t="s">
        <v>792</v>
      </c>
      <c r="J37" s="145" t="s">
        <v>651</v>
      </c>
      <c r="K37" s="247"/>
      <c r="L37" s="247"/>
      <c r="M37" s="248"/>
    </row>
    <row r="38" spans="1:13" s="246" customFormat="1" ht="12" customHeight="1" x14ac:dyDescent="0.25">
      <c r="A38" s="145" t="s">
        <v>778</v>
      </c>
      <c r="B38" s="145" t="s">
        <v>250</v>
      </c>
      <c r="C38" s="145"/>
      <c r="D38" s="145"/>
      <c r="E38" s="358" t="s">
        <v>690</v>
      </c>
      <c r="F38" s="356" t="s">
        <v>227</v>
      </c>
      <c r="G38" s="145" t="s">
        <v>691</v>
      </c>
      <c r="H38" s="145" t="s">
        <v>647</v>
      </c>
      <c r="I38" s="145" t="s">
        <v>671</v>
      </c>
      <c r="J38" s="145" t="s">
        <v>729</v>
      </c>
      <c r="K38" s="247"/>
      <c r="L38" s="247"/>
      <c r="M38" s="248"/>
    </row>
    <row r="39" spans="1:13" s="246" customFormat="1" ht="12" customHeight="1" x14ac:dyDescent="0.25">
      <c r="A39" s="383" t="s">
        <v>766</v>
      </c>
      <c r="B39" s="383" t="s">
        <v>227</v>
      </c>
      <c r="C39" s="145"/>
      <c r="D39" s="145"/>
      <c r="E39" s="145" t="s">
        <v>691</v>
      </c>
      <c r="F39" s="145" t="s">
        <v>649</v>
      </c>
      <c r="G39" s="145" t="s">
        <v>692</v>
      </c>
      <c r="H39" s="145" t="s">
        <v>723</v>
      </c>
      <c r="I39" s="383" t="s">
        <v>766</v>
      </c>
      <c r="J39" s="383" t="s">
        <v>227</v>
      </c>
      <c r="K39" s="247"/>
      <c r="L39" s="247"/>
      <c r="M39" s="248"/>
    </row>
    <row r="40" spans="1:13" s="246" customFormat="1" ht="12" customHeight="1" x14ac:dyDescent="0.25">
      <c r="A40" s="145" t="s">
        <v>706</v>
      </c>
      <c r="B40" s="145" t="s">
        <v>250</v>
      </c>
      <c r="C40" s="145"/>
      <c r="D40" s="145"/>
      <c r="E40" s="145" t="s">
        <v>692</v>
      </c>
      <c r="F40" s="145" t="s">
        <v>725</v>
      </c>
      <c r="G40" s="145" t="s">
        <v>693</v>
      </c>
      <c r="H40" s="145" t="s">
        <v>723</v>
      </c>
      <c r="I40" s="145" t="s">
        <v>706</v>
      </c>
      <c r="J40" s="145" t="s">
        <v>653</v>
      </c>
      <c r="K40" s="247"/>
      <c r="L40" s="247"/>
      <c r="M40" s="248"/>
    </row>
    <row r="41" spans="1:13" s="246" customFormat="1" ht="12" customHeight="1" x14ac:dyDescent="0.25">
      <c r="A41" s="145" t="s">
        <v>767</v>
      </c>
      <c r="B41" s="145" t="s">
        <v>250</v>
      </c>
      <c r="C41" s="145"/>
      <c r="D41" s="145"/>
      <c r="E41" s="358" t="s">
        <v>693</v>
      </c>
      <c r="F41" s="356" t="s">
        <v>227</v>
      </c>
      <c r="G41" s="383" t="s">
        <v>760</v>
      </c>
      <c r="H41" s="358" t="s">
        <v>227</v>
      </c>
      <c r="I41" s="145" t="s">
        <v>767</v>
      </c>
      <c r="J41" s="145" t="s">
        <v>731</v>
      </c>
      <c r="K41" s="247"/>
      <c r="L41" s="247"/>
      <c r="M41" s="248"/>
    </row>
    <row r="42" spans="1:13" s="246" customFormat="1" ht="12" customHeight="1" x14ac:dyDescent="0.25">
      <c r="A42" s="383" t="s">
        <v>672</v>
      </c>
      <c r="B42" s="383" t="s">
        <v>227</v>
      </c>
      <c r="C42" s="145"/>
      <c r="D42" s="145"/>
      <c r="E42" s="145" t="s">
        <v>694</v>
      </c>
      <c r="F42" s="145" t="s">
        <v>645</v>
      </c>
      <c r="G42" s="145" t="s">
        <v>761</v>
      </c>
      <c r="H42" s="145" t="s">
        <v>723</v>
      </c>
      <c r="I42" s="145" t="s">
        <v>761</v>
      </c>
      <c r="J42" s="145" t="s">
        <v>731</v>
      </c>
      <c r="K42" s="247"/>
      <c r="L42" s="247"/>
      <c r="M42" s="248"/>
    </row>
    <row r="43" spans="1:13" s="246" customFormat="1" ht="12" customHeight="1" x14ac:dyDescent="0.25">
      <c r="A43" s="145" t="s">
        <v>695</v>
      </c>
      <c r="B43" s="145" t="s">
        <v>647</v>
      </c>
      <c r="C43" s="145"/>
      <c r="D43" s="145"/>
      <c r="E43" s="145" t="s">
        <v>695</v>
      </c>
      <c r="F43" s="145" t="s">
        <v>645</v>
      </c>
      <c r="G43" s="145" t="s">
        <v>762</v>
      </c>
      <c r="H43" s="145" t="s">
        <v>723</v>
      </c>
      <c r="I43" s="145" t="s">
        <v>801</v>
      </c>
      <c r="J43" s="145" t="s">
        <v>731</v>
      </c>
      <c r="K43" s="247"/>
      <c r="L43" s="247"/>
      <c r="M43" s="248"/>
    </row>
    <row r="44" spans="1:13" s="246" customFormat="1" ht="12" customHeight="1" x14ac:dyDescent="0.25">
      <c r="A44" s="145" t="s">
        <v>697</v>
      </c>
      <c r="B44" s="145" t="s">
        <v>647</v>
      </c>
      <c r="C44" s="145"/>
      <c r="D44" s="145"/>
      <c r="E44" s="145" t="s">
        <v>697</v>
      </c>
      <c r="F44" s="145" t="s">
        <v>724</v>
      </c>
      <c r="G44" s="145"/>
      <c r="H44" s="145"/>
      <c r="I44" s="145"/>
      <c r="J44" s="243"/>
      <c r="K44" s="247"/>
      <c r="L44" s="247"/>
      <c r="M44" s="248"/>
    </row>
    <row r="45" spans="1:13" s="246" customFormat="1" ht="12" customHeight="1" x14ac:dyDescent="0.25">
      <c r="A45" s="145"/>
      <c r="B45" s="145"/>
      <c r="C45" s="145"/>
      <c r="D45" s="145"/>
      <c r="E45" s="145" t="s">
        <v>699</v>
      </c>
      <c r="F45" s="145" t="s">
        <v>724</v>
      </c>
      <c r="G45" s="145"/>
      <c r="H45" s="145"/>
      <c r="I45" s="145"/>
      <c r="J45" s="243"/>
      <c r="K45" s="247"/>
      <c r="L45" s="247"/>
      <c r="M45" s="248"/>
    </row>
    <row r="46" spans="1:13" s="300" customFormat="1" ht="4.5" customHeight="1" x14ac:dyDescent="0.25">
      <c r="A46" s="256"/>
      <c r="B46" s="255"/>
      <c r="C46" s="255"/>
      <c r="D46" s="256"/>
      <c r="E46" s="256"/>
      <c r="F46" s="256"/>
      <c r="G46" s="256"/>
      <c r="H46" s="256"/>
      <c r="I46" s="256"/>
      <c r="J46" s="255"/>
      <c r="K46" s="271"/>
      <c r="L46" s="271"/>
      <c r="M46" s="261"/>
    </row>
    <row r="47" spans="1:13" s="246" customFormat="1" ht="12" customHeight="1" x14ac:dyDescent="0.25">
      <c r="A47" s="449" t="s">
        <v>550</v>
      </c>
      <c r="B47" s="473"/>
      <c r="C47" s="473"/>
      <c r="D47" s="473"/>
      <c r="E47" s="473"/>
      <c r="F47" s="473"/>
      <c r="G47" s="473"/>
      <c r="H47" s="473"/>
      <c r="I47" s="473"/>
      <c r="J47" s="473"/>
      <c r="K47" s="473"/>
      <c r="L47" s="474"/>
      <c r="M47" s="248"/>
    </row>
    <row r="48" spans="1:13" s="246" customFormat="1" ht="12" customHeight="1" x14ac:dyDescent="0.25">
      <c r="A48" s="469" t="s">
        <v>165</v>
      </c>
      <c r="B48" s="471"/>
      <c r="C48" s="471"/>
      <c r="D48" s="471"/>
      <c r="E48" s="471"/>
      <c r="F48" s="471"/>
      <c r="G48" s="471"/>
      <c r="H48" s="471"/>
      <c r="I48" s="471"/>
      <c r="J48" s="471"/>
      <c r="K48" s="471"/>
      <c r="L48" s="470"/>
      <c r="M48" s="248"/>
    </row>
    <row r="49" spans="1:13" s="246" customFormat="1" ht="12" customHeight="1" x14ac:dyDescent="0.25">
      <c r="A49" s="448" t="s">
        <v>117</v>
      </c>
      <c r="B49" s="487"/>
      <c r="C49" s="448" t="s">
        <v>118</v>
      </c>
      <c r="D49" s="487"/>
      <c r="E49" s="448" t="s">
        <v>119</v>
      </c>
      <c r="F49" s="487"/>
      <c r="G49" s="488" t="s">
        <v>120</v>
      </c>
      <c r="H49" s="489"/>
      <c r="I49" s="488" t="s">
        <v>121</v>
      </c>
      <c r="J49" s="489"/>
      <c r="K49" s="209" t="s">
        <v>157</v>
      </c>
      <c r="L49" s="210" t="s">
        <v>158</v>
      </c>
      <c r="M49" s="248"/>
    </row>
    <row r="50" spans="1:13" s="246" customFormat="1" ht="12" customHeight="1" x14ac:dyDescent="0.25">
      <c r="A50" s="467" t="s">
        <v>554</v>
      </c>
      <c r="B50" s="468"/>
      <c r="C50" s="467" t="s">
        <v>377</v>
      </c>
      <c r="D50" s="468"/>
      <c r="E50" s="467" t="s">
        <v>258</v>
      </c>
      <c r="F50" s="468"/>
      <c r="G50" s="500" t="s">
        <v>259</v>
      </c>
      <c r="H50" s="501"/>
      <c r="I50" s="467" t="s">
        <v>260</v>
      </c>
      <c r="J50" s="468"/>
      <c r="K50" s="209">
        <v>22</v>
      </c>
      <c r="L50" s="210">
        <v>23</v>
      </c>
      <c r="M50" s="248"/>
    </row>
    <row r="51" spans="1:13" s="246" customFormat="1" ht="12" customHeight="1" x14ac:dyDescent="0.25">
      <c r="A51" s="145" t="s">
        <v>230</v>
      </c>
      <c r="B51" s="145" t="s">
        <v>642</v>
      </c>
      <c r="C51" s="145" t="s">
        <v>159</v>
      </c>
      <c r="D51" s="145" t="s">
        <v>646</v>
      </c>
      <c r="E51" s="145" t="s">
        <v>159</v>
      </c>
      <c r="F51" s="145" t="s">
        <v>648</v>
      </c>
      <c r="G51" s="145" t="s">
        <v>159</v>
      </c>
      <c r="H51" s="145" t="s">
        <v>646</v>
      </c>
      <c r="I51" s="356" t="s">
        <v>669</v>
      </c>
      <c r="J51" s="358" t="s">
        <v>228</v>
      </c>
      <c r="K51" s="247"/>
      <c r="L51" s="247"/>
      <c r="M51" s="248"/>
    </row>
    <row r="52" spans="1:13" s="246" customFormat="1" ht="12" customHeight="1" x14ac:dyDescent="0.25">
      <c r="A52" s="145" t="s">
        <v>232</v>
      </c>
      <c r="B52" s="145" t="s">
        <v>253</v>
      </c>
      <c r="C52" s="145" t="s">
        <v>160</v>
      </c>
      <c r="D52" s="145" t="s">
        <v>646</v>
      </c>
      <c r="E52" s="145" t="s">
        <v>160</v>
      </c>
      <c r="F52" s="145" t="s">
        <v>233</v>
      </c>
      <c r="G52" s="145" t="s">
        <v>160</v>
      </c>
      <c r="H52" s="145" t="s">
        <v>646</v>
      </c>
      <c r="I52" s="145" t="s">
        <v>789</v>
      </c>
      <c r="J52" s="145" t="s">
        <v>650</v>
      </c>
      <c r="K52" s="247"/>
      <c r="L52" s="247"/>
      <c r="M52" s="248"/>
    </row>
    <row r="53" spans="1:13" s="246" customFormat="1" ht="12" customHeight="1" x14ac:dyDescent="0.25">
      <c r="A53" s="358" t="s">
        <v>238</v>
      </c>
      <c r="B53" s="358" t="s">
        <v>227</v>
      </c>
      <c r="C53" s="145" t="s">
        <v>161</v>
      </c>
      <c r="D53" s="145" t="s">
        <v>250</v>
      </c>
      <c r="E53" s="358" t="s">
        <v>231</v>
      </c>
      <c r="F53" s="358" t="s">
        <v>227</v>
      </c>
      <c r="G53" s="145" t="s">
        <v>161</v>
      </c>
      <c r="H53" s="145" t="s">
        <v>250</v>
      </c>
      <c r="I53" s="145" t="s">
        <v>790</v>
      </c>
      <c r="J53" s="145" t="s">
        <v>579</v>
      </c>
      <c r="K53" s="247"/>
      <c r="L53" s="247"/>
      <c r="M53" s="248"/>
    </row>
    <row r="54" spans="1:13" s="246" customFormat="1" ht="12" customHeight="1" x14ac:dyDescent="0.25">
      <c r="A54" s="145" t="s">
        <v>689</v>
      </c>
      <c r="B54" s="145" t="s">
        <v>253</v>
      </c>
      <c r="C54" s="358" t="s">
        <v>721</v>
      </c>
      <c r="D54" s="358" t="s">
        <v>227</v>
      </c>
      <c r="E54" s="145" t="s">
        <v>688</v>
      </c>
      <c r="F54" s="145" t="s">
        <v>233</v>
      </c>
      <c r="G54" s="358" t="s">
        <v>721</v>
      </c>
      <c r="H54" s="358" t="s">
        <v>227</v>
      </c>
      <c r="I54" s="383" t="s">
        <v>791</v>
      </c>
      <c r="J54" s="383" t="s">
        <v>227</v>
      </c>
      <c r="K54" s="247"/>
      <c r="L54" s="247"/>
      <c r="M54" s="248"/>
    </row>
    <row r="55" spans="1:13" s="246" customFormat="1" ht="12" customHeight="1" x14ac:dyDescent="0.25">
      <c r="A55" s="145" t="s">
        <v>392</v>
      </c>
      <c r="B55" s="145" t="s">
        <v>253</v>
      </c>
      <c r="C55" s="145" t="s">
        <v>254</v>
      </c>
      <c r="D55" s="145" t="s">
        <v>250</v>
      </c>
      <c r="E55" s="145" t="s">
        <v>689</v>
      </c>
      <c r="F55" s="145" t="s">
        <v>233</v>
      </c>
      <c r="G55" s="145" t="s">
        <v>254</v>
      </c>
      <c r="H55" s="145" t="s">
        <v>250</v>
      </c>
      <c r="I55" s="145" t="s">
        <v>162</v>
      </c>
      <c r="J55" s="145" t="s">
        <v>652</v>
      </c>
      <c r="K55" s="247"/>
      <c r="L55" s="247"/>
      <c r="M55" s="248"/>
    </row>
    <row r="56" spans="1:13" s="246" customFormat="1" ht="12" customHeight="1" x14ac:dyDescent="0.25">
      <c r="A56" s="358" t="s">
        <v>700</v>
      </c>
      <c r="B56" s="358" t="s">
        <v>227</v>
      </c>
      <c r="C56" s="145" t="s">
        <v>722</v>
      </c>
      <c r="D56" s="145" t="s">
        <v>250</v>
      </c>
      <c r="E56" s="358" t="s">
        <v>392</v>
      </c>
      <c r="F56" s="358" t="s">
        <v>227</v>
      </c>
      <c r="G56" s="145" t="s">
        <v>722</v>
      </c>
      <c r="H56" s="145" t="s">
        <v>250</v>
      </c>
      <c r="I56" s="145" t="s">
        <v>163</v>
      </c>
      <c r="J56" s="145" t="s">
        <v>652</v>
      </c>
      <c r="K56" s="210"/>
      <c r="L56" s="210"/>
      <c r="M56" s="248"/>
    </row>
    <row r="57" spans="1:13" s="246" customFormat="1" ht="12" customHeight="1" x14ac:dyDescent="0.25">
      <c r="A57" s="145" t="s">
        <v>718</v>
      </c>
      <c r="B57" s="145" t="s">
        <v>643</v>
      </c>
      <c r="C57" s="358" t="s">
        <v>244</v>
      </c>
      <c r="D57" s="358" t="s">
        <v>227</v>
      </c>
      <c r="E57" s="145" t="s">
        <v>162</v>
      </c>
      <c r="F57" s="145" t="s">
        <v>644</v>
      </c>
      <c r="G57" s="358" t="s">
        <v>244</v>
      </c>
      <c r="H57" s="358" t="s">
        <v>227</v>
      </c>
      <c r="I57" s="383" t="s">
        <v>690</v>
      </c>
      <c r="J57" s="383" t="s">
        <v>227</v>
      </c>
      <c r="K57" s="247"/>
      <c r="L57" s="247"/>
      <c r="M57" s="248"/>
    </row>
    <row r="58" spans="1:13" s="246" customFormat="1" ht="12" customHeight="1" x14ac:dyDescent="0.25">
      <c r="A58" s="145" t="s">
        <v>719</v>
      </c>
      <c r="B58" s="145" t="s">
        <v>720</v>
      </c>
      <c r="C58" s="145" t="s">
        <v>714</v>
      </c>
      <c r="D58" s="145" t="s">
        <v>647</v>
      </c>
      <c r="E58" s="145" t="s">
        <v>163</v>
      </c>
      <c r="F58" s="145" t="s">
        <v>644</v>
      </c>
      <c r="G58" s="145" t="s">
        <v>714</v>
      </c>
      <c r="H58" s="145" t="s">
        <v>647</v>
      </c>
      <c r="I58" s="248" t="s">
        <v>792</v>
      </c>
      <c r="J58" s="145" t="s">
        <v>651</v>
      </c>
      <c r="K58" s="247"/>
      <c r="L58" s="247"/>
      <c r="M58" s="248"/>
    </row>
    <row r="59" spans="1:13" s="246" customFormat="1" ht="12" customHeight="1" x14ac:dyDescent="0.25">
      <c r="A59" s="358"/>
      <c r="B59" s="358"/>
      <c r="C59" s="145" t="s">
        <v>691</v>
      </c>
      <c r="D59" s="145" t="s">
        <v>647</v>
      </c>
      <c r="E59" s="358" t="s">
        <v>690</v>
      </c>
      <c r="F59" s="356" t="s">
        <v>227</v>
      </c>
      <c r="G59" s="145" t="s">
        <v>691</v>
      </c>
      <c r="H59" s="145" t="s">
        <v>647</v>
      </c>
      <c r="I59" s="145" t="s">
        <v>671</v>
      </c>
      <c r="J59" s="145" t="s">
        <v>729</v>
      </c>
      <c r="K59" s="247"/>
      <c r="L59" s="247"/>
      <c r="M59" s="248"/>
    </row>
    <row r="60" spans="1:13" s="246" customFormat="1" ht="12" customHeight="1" x14ac:dyDescent="0.25">
      <c r="A60" s="145"/>
      <c r="B60" s="145"/>
      <c r="C60" s="145" t="s">
        <v>692</v>
      </c>
      <c r="D60" s="145" t="s">
        <v>723</v>
      </c>
      <c r="E60" s="145" t="s">
        <v>691</v>
      </c>
      <c r="F60" s="145" t="s">
        <v>649</v>
      </c>
      <c r="G60" s="145" t="s">
        <v>692</v>
      </c>
      <c r="H60" s="145" t="s">
        <v>723</v>
      </c>
      <c r="I60" s="383" t="s">
        <v>766</v>
      </c>
      <c r="J60" s="383" t="s">
        <v>227</v>
      </c>
      <c r="K60" s="247"/>
      <c r="L60" s="247"/>
      <c r="M60" s="248"/>
    </row>
    <row r="61" spans="1:13" s="246" customFormat="1" ht="12" customHeight="1" x14ac:dyDescent="0.25">
      <c r="A61" s="145"/>
      <c r="B61" s="145"/>
      <c r="C61" s="145" t="s">
        <v>693</v>
      </c>
      <c r="D61" s="145" t="s">
        <v>723</v>
      </c>
      <c r="E61" s="145" t="s">
        <v>692</v>
      </c>
      <c r="F61" s="145" t="s">
        <v>725</v>
      </c>
      <c r="G61" s="145" t="s">
        <v>693</v>
      </c>
      <c r="H61" s="145" t="s">
        <v>723</v>
      </c>
      <c r="I61" s="145" t="s">
        <v>706</v>
      </c>
      <c r="J61" s="145" t="s">
        <v>653</v>
      </c>
      <c r="K61" s="247"/>
      <c r="L61" s="247"/>
      <c r="M61" s="248"/>
    </row>
    <row r="62" spans="1:13" s="246" customFormat="1" ht="12" customHeight="1" x14ac:dyDescent="0.25">
      <c r="A62" s="145"/>
      <c r="B62" s="145"/>
      <c r="C62" s="145"/>
      <c r="D62" s="145"/>
      <c r="E62" s="358" t="s">
        <v>693</v>
      </c>
      <c r="F62" s="356" t="s">
        <v>227</v>
      </c>
      <c r="G62" s="243"/>
      <c r="H62" s="243"/>
      <c r="I62" s="145" t="s">
        <v>767</v>
      </c>
      <c r="J62" s="145" t="s">
        <v>731</v>
      </c>
      <c r="K62" s="247"/>
      <c r="L62" s="247"/>
      <c r="M62" s="248"/>
    </row>
    <row r="63" spans="1:13" s="246" customFormat="1" ht="12" customHeight="1" x14ac:dyDescent="0.25">
      <c r="A63" s="145"/>
      <c r="B63" s="145"/>
      <c r="C63" s="145"/>
      <c r="D63" s="145"/>
      <c r="E63" s="145" t="s">
        <v>694</v>
      </c>
      <c r="F63" s="145" t="s">
        <v>645</v>
      </c>
      <c r="G63" s="243"/>
      <c r="H63" s="243"/>
      <c r="I63" s="145" t="s">
        <v>761</v>
      </c>
      <c r="J63" s="145" t="s">
        <v>731</v>
      </c>
      <c r="K63" s="247"/>
      <c r="L63" s="247"/>
      <c r="M63" s="248"/>
    </row>
    <row r="64" spans="1:13" s="246" customFormat="1" ht="12" customHeight="1" x14ac:dyDescent="0.25">
      <c r="A64" s="145"/>
      <c r="B64" s="145"/>
      <c r="C64" s="145"/>
      <c r="D64" s="145"/>
      <c r="E64" s="145" t="s">
        <v>695</v>
      </c>
      <c r="F64" s="145" t="s">
        <v>645</v>
      </c>
      <c r="G64" s="243"/>
      <c r="H64" s="243"/>
      <c r="I64" s="145" t="s">
        <v>801</v>
      </c>
      <c r="J64" s="145" t="s">
        <v>731</v>
      </c>
      <c r="K64" s="247"/>
      <c r="L64" s="247"/>
      <c r="M64" s="248"/>
    </row>
    <row r="65" spans="1:13" s="246" customFormat="1" ht="12" customHeight="1" x14ac:dyDescent="0.25">
      <c r="A65" s="145"/>
      <c r="B65" s="145"/>
      <c r="C65" s="145"/>
      <c r="D65" s="145"/>
      <c r="E65" s="145" t="s">
        <v>697</v>
      </c>
      <c r="F65" s="145" t="s">
        <v>724</v>
      </c>
      <c r="G65" s="145"/>
      <c r="H65" s="145"/>
      <c r="I65" s="145"/>
      <c r="J65" s="243"/>
      <c r="K65" s="247"/>
      <c r="L65" s="247"/>
      <c r="M65" s="248"/>
    </row>
    <row r="66" spans="1:13" s="246" customFormat="1" ht="12" customHeight="1" x14ac:dyDescent="0.25">
      <c r="A66" s="145"/>
      <c r="B66" s="145"/>
      <c r="C66" s="145"/>
      <c r="D66" s="145"/>
      <c r="E66" s="145" t="s">
        <v>699</v>
      </c>
      <c r="F66" s="145" t="s">
        <v>724</v>
      </c>
      <c r="G66" s="145"/>
      <c r="H66" s="145"/>
      <c r="I66" s="145"/>
      <c r="J66" s="243"/>
      <c r="K66" s="247"/>
      <c r="L66" s="247"/>
      <c r="M66" s="248"/>
    </row>
    <row r="67" spans="1:13" s="246" customFormat="1" ht="6" customHeight="1" x14ac:dyDescent="0.25">
      <c r="A67" s="255"/>
      <c r="B67" s="255"/>
      <c r="C67" s="255"/>
      <c r="D67" s="255"/>
      <c r="E67" s="256"/>
      <c r="F67" s="256"/>
      <c r="G67" s="255"/>
      <c r="H67" s="255"/>
      <c r="I67" s="256"/>
      <c r="J67" s="255"/>
      <c r="K67" s="271"/>
      <c r="L67" s="271"/>
      <c r="M67" s="248"/>
    </row>
    <row r="68" spans="1:13" s="246" customFormat="1" ht="12" customHeight="1" x14ac:dyDescent="0.25">
      <c r="A68" s="449" t="s">
        <v>550</v>
      </c>
      <c r="B68" s="473"/>
      <c r="C68" s="473"/>
      <c r="D68" s="473"/>
      <c r="E68" s="473"/>
      <c r="F68" s="473"/>
      <c r="G68" s="473"/>
      <c r="H68" s="473"/>
      <c r="I68" s="473"/>
      <c r="J68" s="473"/>
      <c r="K68" s="473"/>
      <c r="L68" s="474"/>
      <c r="M68" s="248"/>
    </row>
    <row r="69" spans="1:13" s="246" customFormat="1" ht="12" customHeight="1" x14ac:dyDescent="0.25">
      <c r="A69" s="469" t="s">
        <v>166</v>
      </c>
      <c r="B69" s="471"/>
      <c r="C69" s="471"/>
      <c r="D69" s="471"/>
      <c r="E69" s="471"/>
      <c r="F69" s="471"/>
      <c r="G69" s="471"/>
      <c r="H69" s="471"/>
      <c r="I69" s="471"/>
      <c r="J69" s="471"/>
      <c r="K69" s="471"/>
      <c r="L69" s="470"/>
      <c r="M69" s="248"/>
    </row>
    <row r="70" spans="1:13" s="246" customFormat="1" ht="12" customHeight="1" x14ac:dyDescent="0.25">
      <c r="A70" s="448" t="s">
        <v>117</v>
      </c>
      <c r="B70" s="487"/>
      <c r="C70" s="448" t="s">
        <v>118</v>
      </c>
      <c r="D70" s="487"/>
      <c r="E70" s="448" t="s">
        <v>119</v>
      </c>
      <c r="F70" s="487"/>
      <c r="G70" s="448" t="s">
        <v>120</v>
      </c>
      <c r="H70" s="487"/>
      <c r="I70" s="488" t="s">
        <v>121</v>
      </c>
      <c r="J70" s="489"/>
      <c r="K70" s="209" t="s">
        <v>157</v>
      </c>
      <c r="L70" s="210" t="s">
        <v>158</v>
      </c>
      <c r="M70" s="248"/>
    </row>
    <row r="71" spans="1:13" s="246" customFormat="1" ht="12" customHeight="1" x14ac:dyDescent="0.25">
      <c r="A71" s="467" t="s">
        <v>555</v>
      </c>
      <c r="B71" s="468"/>
      <c r="C71" s="467" t="s">
        <v>378</v>
      </c>
      <c r="D71" s="468"/>
      <c r="E71" s="467" t="s">
        <v>261</v>
      </c>
      <c r="F71" s="468"/>
      <c r="G71" s="467" t="s">
        <v>262</v>
      </c>
      <c r="H71" s="468"/>
      <c r="I71" s="467" t="s">
        <v>263</v>
      </c>
      <c r="J71" s="468"/>
      <c r="K71" s="210">
        <v>29</v>
      </c>
      <c r="L71" s="210">
        <v>30</v>
      </c>
      <c r="M71" s="248"/>
    </row>
    <row r="72" spans="1:13" s="246" customFormat="1" ht="12" customHeight="1" x14ac:dyDescent="0.25">
      <c r="A72" s="145" t="s">
        <v>230</v>
      </c>
      <c r="B72" s="145" t="s">
        <v>642</v>
      </c>
      <c r="C72" s="145" t="s">
        <v>159</v>
      </c>
      <c r="D72" s="145" t="s">
        <v>646</v>
      </c>
      <c r="E72" s="145" t="s">
        <v>159</v>
      </c>
      <c r="F72" s="145" t="s">
        <v>648</v>
      </c>
      <c r="G72" s="145" t="s">
        <v>159</v>
      </c>
      <c r="H72" s="145" t="s">
        <v>646</v>
      </c>
      <c r="I72" s="356" t="s">
        <v>669</v>
      </c>
      <c r="J72" s="358" t="s">
        <v>228</v>
      </c>
      <c r="K72" s="247"/>
      <c r="L72" s="247"/>
      <c r="M72" s="248"/>
    </row>
    <row r="73" spans="1:13" s="246" customFormat="1" ht="12" customHeight="1" x14ac:dyDescent="0.25">
      <c r="A73" s="145" t="s">
        <v>232</v>
      </c>
      <c r="B73" s="145" t="s">
        <v>253</v>
      </c>
      <c r="C73" s="145" t="s">
        <v>160</v>
      </c>
      <c r="D73" s="145" t="s">
        <v>646</v>
      </c>
      <c r="E73" s="145" t="s">
        <v>160</v>
      </c>
      <c r="F73" s="145" t="s">
        <v>233</v>
      </c>
      <c r="G73" s="145" t="s">
        <v>160</v>
      </c>
      <c r="H73" s="145" t="s">
        <v>646</v>
      </c>
      <c r="I73" s="145" t="s">
        <v>789</v>
      </c>
      <c r="J73" s="145" t="s">
        <v>650</v>
      </c>
      <c r="K73" s="247"/>
      <c r="L73" s="247"/>
      <c r="M73" s="248"/>
    </row>
    <row r="74" spans="1:13" s="246" customFormat="1" ht="12" customHeight="1" x14ac:dyDescent="0.25">
      <c r="A74" s="358" t="s">
        <v>238</v>
      </c>
      <c r="B74" s="358" t="s">
        <v>227</v>
      </c>
      <c r="C74" s="145" t="s">
        <v>161</v>
      </c>
      <c r="D74" s="145" t="s">
        <v>250</v>
      </c>
      <c r="E74" s="358" t="s">
        <v>231</v>
      </c>
      <c r="F74" s="358" t="s">
        <v>227</v>
      </c>
      <c r="G74" s="145" t="s">
        <v>161</v>
      </c>
      <c r="H74" s="145" t="s">
        <v>250</v>
      </c>
      <c r="I74" s="145" t="s">
        <v>790</v>
      </c>
      <c r="J74" s="145" t="s">
        <v>579</v>
      </c>
      <c r="K74" s="247"/>
      <c r="L74" s="247"/>
      <c r="M74" s="248"/>
    </row>
    <row r="75" spans="1:13" s="246" customFormat="1" ht="12" customHeight="1" x14ac:dyDescent="0.25">
      <c r="A75" s="145" t="s">
        <v>689</v>
      </c>
      <c r="B75" s="145" t="s">
        <v>253</v>
      </c>
      <c r="C75" s="358" t="s">
        <v>721</v>
      </c>
      <c r="D75" s="358" t="s">
        <v>227</v>
      </c>
      <c r="E75" s="145" t="s">
        <v>688</v>
      </c>
      <c r="F75" s="145" t="s">
        <v>233</v>
      </c>
      <c r="G75" s="358" t="s">
        <v>721</v>
      </c>
      <c r="H75" s="358" t="s">
        <v>227</v>
      </c>
      <c r="I75" s="383" t="s">
        <v>791</v>
      </c>
      <c r="J75" s="383" t="s">
        <v>227</v>
      </c>
      <c r="K75" s="247"/>
      <c r="L75" s="247"/>
      <c r="M75" s="252"/>
    </row>
    <row r="76" spans="1:13" s="246" customFormat="1" ht="12" customHeight="1" x14ac:dyDescent="0.25">
      <c r="A76" s="145" t="s">
        <v>392</v>
      </c>
      <c r="B76" s="145" t="s">
        <v>253</v>
      </c>
      <c r="C76" s="145" t="s">
        <v>254</v>
      </c>
      <c r="D76" s="145" t="s">
        <v>250</v>
      </c>
      <c r="E76" s="145" t="s">
        <v>689</v>
      </c>
      <c r="F76" s="145" t="s">
        <v>233</v>
      </c>
      <c r="G76" s="145" t="s">
        <v>254</v>
      </c>
      <c r="H76" s="145" t="s">
        <v>250</v>
      </c>
      <c r="I76" s="145" t="s">
        <v>162</v>
      </c>
      <c r="J76" s="145" t="s">
        <v>652</v>
      </c>
      <c r="K76" s="247"/>
      <c r="L76" s="247"/>
      <c r="M76" s="252"/>
    </row>
    <row r="77" spans="1:13" s="246" customFormat="1" ht="12" customHeight="1" x14ac:dyDescent="0.25">
      <c r="A77" s="358" t="s">
        <v>700</v>
      </c>
      <c r="B77" s="358" t="s">
        <v>227</v>
      </c>
      <c r="C77" s="145" t="s">
        <v>722</v>
      </c>
      <c r="D77" s="145" t="s">
        <v>250</v>
      </c>
      <c r="E77" s="358" t="s">
        <v>392</v>
      </c>
      <c r="F77" s="358" t="s">
        <v>227</v>
      </c>
      <c r="G77" s="145" t="s">
        <v>722</v>
      </c>
      <c r="H77" s="145" t="s">
        <v>250</v>
      </c>
      <c r="I77" s="145" t="s">
        <v>163</v>
      </c>
      <c r="J77" s="145" t="s">
        <v>652</v>
      </c>
      <c r="K77" s="210"/>
      <c r="L77" s="210"/>
      <c r="M77" s="252"/>
    </row>
    <row r="78" spans="1:13" s="246" customFormat="1" ht="12" customHeight="1" x14ac:dyDescent="0.25">
      <c r="A78" s="145" t="s">
        <v>718</v>
      </c>
      <c r="B78" s="145" t="s">
        <v>643</v>
      </c>
      <c r="C78" s="358" t="s">
        <v>244</v>
      </c>
      <c r="D78" s="358" t="s">
        <v>227</v>
      </c>
      <c r="E78" s="145" t="s">
        <v>162</v>
      </c>
      <c r="F78" s="145" t="s">
        <v>644</v>
      </c>
      <c r="G78" s="358" t="s">
        <v>244</v>
      </c>
      <c r="H78" s="358" t="s">
        <v>227</v>
      </c>
      <c r="I78" s="383" t="s">
        <v>690</v>
      </c>
      <c r="J78" s="383" t="s">
        <v>227</v>
      </c>
      <c r="K78" s="247"/>
      <c r="L78" s="247"/>
      <c r="M78" s="252"/>
    </row>
    <row r="79" spans="1:13" s="246" customFormat="1" ht="12" customHeight="1" x14ac:dyDescent="0.25">
      <c r="A79" s="145" t="s">
        <v>719</v>
      </c>
      <c r="B79" s="145" t="s">
        <v>720</v>
      </c>
      <c r="C79" s="145" t="s">
        <v>714</v>
      </c>
      <c r="D79" s="145" t="s">
        <v>647</v>
      </c>
      <c r="E79" s="145" t="s">
        <v>163</v>
      </c>
      <c r="F79" s="145" t="s">
        <v>644</v>
      </c>
      <c r="G79" s="145" t="s">
        <v>714</v>
      </c>
      <c r="H79" s="145" t="s">
        <v>647</v>
      </c>
      <c r="I79" s="248" t="s">
        <v>792</v>
      </c>
      <c r="J79" s="145" t="s">
        <v>651</v>
      </c>
      <c r="K79" s="247"/>
      <c r="L79" s="247"/>
      <c r="M79" s="252"/>
    </row>
    <row r="80" spans="1:13" s="246" customFormat="1" ht="12" customHeight="1" x14ac:dyDescent="0.25">
      <c r="A80" s="358"/>
      <c r="B80" s="358"/>
      <c r="C80" s="145" t="s">
        <v>691</v>
      </c>
      <c r="D80" s="145" t="s">
        <v>647</v>
      </c>
      <c r="E80" s="358" t="s">
        <v>690</v>
      </c>
      <c r="F80" s="356" t="s">
        <v>227</v>
      </c>
      <c r="G80" s="145" t="s">
        <v>691</v>
      </c>
      <c r="H80" s="145" t="s">
        <v>647</v>
      </c>
      <c r="I80" s="145" t="s">
        <v>671</v>
      </c>
      <c r="J80" s="145" t="s">
        <v>729</v>
      </c>
      <c r="K80" s="247"/>
      <c r="L80" s="247"/>
      <c r="M80" s="252"/>
    </row>
    <row r="81" spans="1:13" s="246" customFormat="1" ht="12" customHeight="1" x14ac:dyDescent="0.25">
      <c r="A81" s="145"/>
      <c r="B81" s="145"/>
      <c r="C81" s="145" t="s">
        <v>692</v>
      </c>
      <c r="D81" s="145" t="s">
        <v>723</v>
      </c>
      <c r="E81" s="145" t="s">
        <v>691</v>
      </c>
      <c r="F81" s="145" t="s">
        <v>649</v>
      </c>
      <c r="G81" s="145" t="s">
        <v>692</v>
      </c>
      <c r="H81" s="145" t="s">
        <v>723</v>
      </c>
      <c r="I81" s="383" t="s">
        <v>766</v>
      </c>
      <c r="J81" s="383" t="s">
        <v>227</v>
      </c>
      <c r="K81" s="247"/>
      <c r="L81" s="247"/>
      <c r="M81" s="252"/>
    </row>
    <row r="82" spans="1:13" s="246" customFormat="1" ht="12" customHeight="1" x14ac:dyDescent="0.25">
      <c r="A82" s="145"/>
      <c r="B82" s="145"/>
      <c r="C82" s="145" t="s">
        <v>693</v>
      </c>
      <c r="D82" s="145" t="s">
        <v>723</v>
      </c>
      <c r="E82" s="145" t="s">
        <v>692</v>
      </c>
      <c r="F82" s="145" t="s">
        <v>725</v>
      </c>
      <c r="G82" s="145" t="s">
        <v>693</v>
      </c>
      <c r="H82" s="145" t="s">
        <v>723</v>
      </c>
      <c r="I82" s="145" t="s">
        <v>706</v>
      </c>
      <c r="J82" s="145" t="s">
        <v>653</v>
      </c>
      <c r="K82" s="247"/>
      <c r="L82" s="247"/>
      <c r="M82" s="252"/>
    </row>
    <row r="83" spans="1:13" s="246" customFormat="1" ht="12" customHeight="1" x14ac:dyDescent="0.25">
      <c r="A83" s="145"/>
      <c r="B83" s="145"/>
      <c r="C83" s="145"/>
      <c r="D83" s="145"/>
      <c r="E83" s="358" t="s">
        <v>693</v>
      </c>
      <c r="F83" s="356" t="s">
        <v>227</v>
      </c>
      <c r="G83" s="243"/>
      <c r="H83" s="243"/>
      <c r="I83" s="145" t="s">
        <v>767</v>
      </c>
      <c r="J83" s="145" t="s">
        <v>731</v>
      </c>
      <c r="K83" s="247"/>
      <c r="L83" s="247"/>
      <c r="M83" s="252"/>
    </row>
    <row r="84" spans="1:13" s="246" customFormat="1" ht="12" customHeight="1" x14ac:dyDescent="0.25">
      <c r="A84" s="145"/>
      <c r="B84" s="145"/>
      <c r="C84" s="145"/>
      <c r="D84" s="145"/>
      <c r="E84" s="145" t="s">
        <v>694</v>
      </c>
      <c r="F84" s="145" t="s">
        <v>645</v>
      </c>
      <c r="G84" s="243"/>
      <c r="H84" s="243"/>
      <c r="I84" s="145" t="s">
        <v>761</v>
      </c>
      <c r="J84" s="145" t="s">
        <v>731</v>
      </c>
      <c r="K84" s="247"/>
      <c r="L84" s="247"/>
      <c r="M84" s="252"/>
    </row>
    <row r="85" spans="1:13" s="246" customFormat="1" ht="12" customHeight="1" x14ac:dyDescent="0.25">
      <c r="A85" s="145"/>
      <c r="B85" s="145"/>
      <c r="C85" s="145"/>
      <c r="D85" s="145"/>
      <c r="E85" s="145" t="s">
        <v>695</v>
      </c>
      <c r="F85" s="145" t="s">
        <v>645</v>
      </c>
      <c r="G85" s="243"/>
      <c r="H85" s="243"/>
      <c r="I85" s="145" t="s">
        <v>801</v>
      </c>
      <c r="J85" s="145" t="s">
        <v>731</v>
      </c>
      <c r="K85" s="247"/>
      <c r="L85" s="247"/>
      <c r="M85" s="252"/>
    </row>
    <row r="86" spans="1:13" s="246" customFormat="1" ht="12" customHeight="1" x14ac:dyDescent="0.25">
      <c r="A86" s="145"/>
      <c r="B86" s="145"/>
      <c r="C86" s="145"/>
      <c r="D86" s="145"/>
      <c r="E86" s="145" t="s">
        <v>697</v>
      </c>
      <c r="F86" s="145" t="s">
        <v>724</v>
      </c>
      <c r="G86" s="145"/>
      <c r="H86" s="145"/>
      <c r="I86" s="145"/>
      <c r="J86" s="243"/>
      <c r="K86" s="247"/>
      <c r="L86" s="247"/>
      <c r="M86" s="252"/>
    </row>
    <row r="87" spans="1:13" s="246" customFormat="1" ht="12" customHeight="1" x14ac:dyDescent="0.25">
      <c r="A87" s="145"/>
      <c r="B87" s="145"/>
      <c r="C87" s="145"/>
      <c r="D87" s="145"/>
      <c r="E87" s="145" t="s">
        <v>699</v>
      </c>
      <c r="F87" s="145" t="s">
        <v>724</v>
      </c>
      <c r="G87" s="145"/>
      <c r="H87" s="145"/>
      <c r="I87" s="145"/>
      <c r="J87" s="243"/>
      <c r="K87" s="247"/>
      <c r="L87" s="247"/>
      <c r="M87" s="252"/>
    </row>
    <row r="88" spans="1:13" s="246" customFormat="1" ht="12" customHeight="1" x14ac:dyDescent="0.25">
      <c r="M88" s="252"/>
    </row>
    <row r="89" spans="1:13" s="246" customFormat="1" ht="12" customHeight="1" x14ac:dyDescent="0.2">
      <c r="A89" s="262" t="s">
        <v>239</v>
      </c>
      <c r="B89" s="263"/>
      <c r="C89" s="252"/>
      <c r="D89" s="252"/>
      <c r="E89" s="252"/>
      <c r="F89" s="252"/>
      <c r="G89" s="252"/>
      <c r="H89" s="252"/>
      <c r="I89" s="251"/>
      <c r="J89" s="251"/>
      <c r="K89" s="15" t="s">
        <v>656</v>
      </c>
      <c r="L89" s="15">
        <v>2</v>
      </c>
      <c r="M89" s="252"/>
    </row>
    <row r="90" spans="1:13" s="246" customFormat="1" ht="12" customHeight="1" x14ac:dyDescent="0.25">
      <c r="A90" s="475" t="s">
        <v>180</v>
      </c>
      <c r="B90" s="475"/>
      <c r="C90" s="475"/>
      <c r="D90" s="475"/>
      <c r="E90" s="475"/>
      <c r="F90" s="475"/>
      <c r="G90" s="475"/>
      <c r="H90" s="475"/>
      <c r="I90" s="475"/>
      <c r="J90" s="475"/>
      <c r="K90" s="475"/>
      <c r="L90" s="475"/>
      <c r="M90" s="252"/>
    </row>
    <row r="91" spans="1:13" s="246" customFormat="1" ht="12" customHeight="1" x14ac:dyDescent="0.25">
      <c r="A91" s="476" t="s">
        <v>465</v>
      </c>
      <c r="B91" s="476"/>
      <c r="C91" s="476"/>
      <c r="D91" s="476"/>
      <c r="E91" s="476"/>
      <c r="F91" s="476"/>
      <c r="G91" s="476"/>
      <c r="H91" s="476"/>
      <c r="I91" s="476"/>
      <c r="J91" s="476"/>
      <c r="K91" s="476"/>
      <c r="L91" s="476"/>
      <c r="M91" s="252"/>
    </row>
    <row r="92" spans="1:13" s="246" customFormat="1" ht="12" customHeight="1" x14ac:dyDescent="0.25">
      <c r="M92" s="252"/>
    </row>
    <row r="93" spans="1:13" s="246" customFormat="1" ht="12" customHeight="1" x14ac:dyDescent="0.25">
      <c r="A93" s="469" t="s">
        <v>556</v>
      </c>
      <c r="B93" s="471"/>
      <c r="C93" s="471"/>
      <c r="D93" s="471"/>
      <c r="E93" s="471"/>
      <c r="F93" s="471"/>
      <c r="G93" s="471"/>
      <c r="H93" s="471"/>
      <c r="I93" s="471"/>
      <c r="J93" s="471"/>
      <c r="K93" s="471"/>
      <c r="L93" s="470"/>
      <c r="M93" s="252"/>
    </row>
    <row r="94" spans="1:13" s="246" customFormat="1" ht="12" customHeight="1" x14ac:dyDescent="0.25">
      <c r="A94" s="469" t="s">
        <v>169</v>
      </c>
      <c r="B94" s="471"/>
      <c r="C94" s="471"/>
      <c r="D94" s="471"/>
      <c r="E94" s="471"/>
      <c r="F94" s="471"/>
      <c r="G94" s="471"/>
      <c r="H94" s="471"/>
      <c r="I94" s="471"/>
      <c r="J94" s="471"/>
      <c r="K94" s="471"/>
      <c r="L94" s="470"/>
      <c r="M94" s="252"/>
    </row>
    <row r="95" spans="1:13" s="246" customFormat="1" ht="12" customHeight="1" x14ac:dyDescent="0.25">
      <c r="A95" s="469" t="s">
        <v>117</v>
      </c>
      <c r="B95" s="470"/>
      <c r="C95" s="469" t="s">
        <v>118</v>
      </c>
      <c r="D95" s="470"/>
      <c r="E95" s="469" t="s">
        <v>119</v>
      </c>
      <c r="F95" s="470"/>
      <c r="G95" s="469" t="s">
        <v>120</v>
      </c>
      <c r="H95" s="470"/>
      <c r="I95" s="479" t="s">
        <v>121</v>
      </c>
      <c r="J95" s="480"/>
      <c r="K95" s="209" t="s">
        <v>157</v>
      </c>
      <c r="L95" s="210" t="s">
        <v>158</v>
      </c>
      <c r="M95" s="252"/>
    </row>
    <row r="96" spans="1:13" s="246" customFormat="1" ht="12" customHeight="1" x14ac:dyDescent="0.25">
      <c r="A96" s="465" t="s">
        <v>676</v>
      </c>
      <c r="B96" s="466"/>
      <c r="C96" s="465" t="s">
        <v>379</v>
      </c>
      <c r="D96" s="466"/>
      <c r="E96" s="465" t="s">
        <v>264</v>
      </c>
      <c r="F96" s="466"/>
      <c r="G96" s="465" t="s">
        <v>265</v>
      </c>
      <c r="H96" s="466"/>
      <c r="I96" s="465" t="s">
        <v>266</v>
      </c>
      <c r="J96" s="466"/>
      <c r="K96" s="210">
        <v>6</v>
      </c>
      <c r="L96" s="210">
        <v>7</v>
      </c>
      <c r="M96" s="252"/>
    </row>
    <row r="97" spans="1:13" s="246" customFormat="1" ht="12" customHeight="1" x14ac:dyDescent="0.25">
      <c r="A97" s="145" t="s">
        <v>230</v>
      </c>
      <c r="B97" s="145" t="s">
        <v>642</v>
      </c>
      <c r="C97" s="145" t="s">
        <v>159</v>
      </c>
      <c r="D97" s="145" t="s">
        <v>646</v>
      </c>
      <c r="E97" s="145" t="s">
        <v>159</v>
      </c>
      <c r="F97" s="145" t="s">
        <v>648</v>
      </c>
      <c r="G97" s="145" t="s">
        <v>159</v>
      </c>
      <c r="H97" s="145" t="s">
        <v>646</v>
      </c>
      <c r="I97" s="356" t="s">
        <v>669</v>
      </c>
      <c r="J97" s="358" t="s">
        <v>228</v>
      </c>
      <c r="K97" s="247"/>
      <c r="L97" s="247"/>
      <c r="M97" s="252"/>
    </row>
    <row r="98" spans="1:13" s="246" customFormat="1" ht="12" customHeight="1" x14ac:dyDescent="0.25">
      <c r="A98" s="145" t="s">
        <v>232</v>
      </c>
      <c r="B98" s="145" t="s">
        <v>253</v>
      </c>
      <c r="C98" s="145" t="s">
        <v>160</v>
      </c>
      <c r="D98" s="145" t="s">
        <v>646</v>
      </c>
      <c r="E98" s="145" t="s">
        <v>160</v>
      </c>
      <c r="F98" s="145" t="s">
        <v>233</v>
      </c>
      <c r="G98" s="145" t="s">
        <v>160</v>
      </c>
      <c r="H98" s="145" t="s">
        <v>646</v>
      </c>
      <c r="I98" s="145" t="s">
        <v>789</v>
      </c>
      <c r="J98" s="145" t="s">
        <v>650</v>
      </c>
      <c r="K98" s="247"/>
      <c r="L98" s="247"/>
      <c r="M98" s="252"/>
    </row>
    <row r="99" spans="1:13" s="246" customFormat="1" ht="12" customHeight="1" x14ac:dyDescent="0.25">
      <c r="A99" s="358" t="s">
        <v>238</v>
      </c>
      <c r="B99" s="358" t="s">
        <v>227</v>
      </c>
      <c r="C99" s="145" t="s">
        <v>161</v>
      </c>
      <c r="D99" s="145" t="s">
        <v>250</v>
      </c>
      <c r="E99" s="358" t="s">
        <v>231</v>
      </c>
      <c r="F99" s="358" t="s">
        <v>227</v>
      </c>
      <c r="G99" s="145" t="s">
        <v>161</v>
      </c>
      <c r="H99" s="145" t="s">
        <v>250</v>
      </c>
      <c r="I99" s="145" t="s">
        <v>790</v>
      </c>
      <c r="J99" s="145" t="s">
        <v>579</v>
      </c>
      <c r="K99" s="247"/>
      <c r="L99" s="247"/>
      <c r="M99" s="252"/>
    </row>
    <row r="100" spans="1:13" s="246" customFormat="1" ht="12" customHeight="1" x14ac:dyDescent="0.25">
      <c r="A100" s="145" t="s">
        <v>689</v>
      </c>
      <c r="B100" s="145" t="s">
        <v>253</v>
      </c>
      <c r="C100" s="358" t="s">
        <v>721</v>
      </c>
      <c r="D100" s="358" t="s">
        <v>227</v>
      </c>
      <c r="E100" s="145" t="s">
        <v>688</v>
      </c>
      <c r="F100" s="145" t="s">
        <v>233</v>
      </c>
      <c r="G100" s="358" t="s">
        <v>721</v>
      </c>
      <c r="H100" s="358" t="s">
        <v>227</v>
      </c>
      <c r="I100" s="383" t="s">
        <v>791</v>
      </c>
      <c r="J100" s="383" t="s">
        <v>227</v>
      </c>
      <c r="K100" s="247"/>
      <c r="L100" s="247"/>
      <c r="M100" s="252"/>
    </row>
    <row r="101" spans="1:13" s="246" customFormat="1" ht="12" customHeight="1" x14ac:dyDescent="0.25">
      <c r="A101" s="145" t="s">
        <v>392</v>
      </c>
      <c r="B101" s="145" t="s">
        <v>253</v>
      </c>
      <c r="C101" s="145" t="s">
        <v>254</v>
      </c>
      <c r="D101" s="145" t="s">
        <v>250</v>
      </c>
      <c r="E101" s="145" t="s">
        <v>689</v>
      </c>
      <c r="F101" s="145" t="s">
        <v>233</v>
      </c>
      <c r="G101" s="145" t="s">
        <v>254</v>
      </c>
      <c r="H101" s="145" t="s">
        <v>250</v>
      </c>
      <c r="I101" s="145" t="s">
        <v>162</v>
      </c>
      <c r="J101" s="145" t="s">
        <v>652</v>
      </c>
      <c r="K101" s="247"/>
      <c r="L101" s="247"/>
      <c r="M101" s="252"/>
    </row>
    <row r="102" spans="1:13" s="246" customFormat="1" ht="12" customHeight="1" x14ac:dyDescent="0.25">
      <c r="A102" s="358" t="s">
        <v>700</v>
      </c>
      <c r="B102" s="358" t="s">
        <v>227</v>
      </c>
      <c r="C102" s="145" t="s">
        <v>722</v>
      </c>
      <c r="D102" s="145" t="s">
        <v>250</v>
      </c>
      <c r="E102" s="358" t="s">
        <v>392</v>
      </c>
      <c r="F102" s="358" t="s">
        <v>227</v>
      </c>
      <c r="G102" s="145" t="s">
        <v>722</v>
      </c>
      <c r="H102" s="145" t="s">
        <v>250</v>
      </c>
      <c r="I102" s="145" t="s">
        <v>163</v>
      </c>
      <c r="J102" s="145" t="s">
        <v>652</v>
      </c>
      <c r="K102" s="210"/>
      <c r="L102" s="210"/>
      <c r="M102" s="252"/>
    </row>
    <row r="103" spans="1:13" s="246" customFormat="1" ht="12" customHeight="1" x14ac:dyDescent="0.25">
      <c r="A103" s="145" t="s">
        <v>718</v>
      </c>
      <c r="B103" s="145" t="s">
        <v>643</v>
      </c>
      <c r="C103" s="358" t="s">
        <v>244</v>
      </c>
      <c r="D103" s="358" t="s">
        <v>227</v>
      </c>
      <c r="E103" s="145" t="s">
        <v>162</v>
      </c>
      <c r="F103" s="145" t="s">
        <v>644</v>
      </c>
      <c r="G103" s="358" t="s">
        <v>244</v>
      </c>
      <c r="H103" s="358" t="s">
        <v>227</v>
      </c>
      <c r="I103" s="383" t="s">
        <v>690</v>
      </c>
      <c r="J103" s="383" t="s">
        <v>227</v>
      </c>
      <c r="K103" s="247"/>
      <c r="L103" s="247"/>
      <c r="M103" s="252"/>
    </row>
    <row r="104" spans="1:13" s="246" customFormat="1" ht="12" customHeight="1" x14ac:dyDescent="0.25">
      <c r="A104" s="145" t="s">
        <v>719</v>
      </c>
      <c r="B104" s="145" t="s">
        <v>720</v>
      </c>
      <c r="C104" s="145" t="s">
        <v>714</v>
      </c>
      <c r="D104" s="145" t="s">
        <v>647</v>
      </c>
      <c r="E104" s="145" t="s">
        <v>163</v>
      </c>
      <c r="F104" s="145" t="s">
        <v>644</v>
      </c>
      <c r="G104" s="145" t="s">
        <v>714</v>
      </c>
      <c r="H104" s="145" t="s">
        <v>647</v>
      </c>
      <c r="I104" s="248" t="s">
        <v>792</v>
      </c>
      <c r="J104" s="145" t="s">
        <v>651</v>
      </c>
      <c r="K104" s="247"/>
      <c r="L104" s="247"/>
      <c r="M104" s="252"/>
    </row>
    <row r="105" spans="1:13" s="246" customFormat="1" ht="12" customHeight="1" x14ac:dyDescent="0.25">
      <c r="A105" s="358"/>
      <c r="B105" s="358"/>
      <c r="C105" s="145" t="s">
        <v>691</v>
      </c>
      <c r="D105" s="145" t="s">
        <v>647</v>
      </c>
      <c r="E105" s="358" t="s">
        <v>690</v>
      </c>
      <c r="F105" s="356" t="s">
        <v>227</v>
      </c>
      <c r="G105" s="145" t="s">
        <v>691</v>
      </c>
      <c r="H105" s="145" t="s">
        <v>647</v>
      </c>
      <c r="I105" s="145" t="s">
        <v>671</v>
      </c>
      <c r="J105" s="145" t="s">
        <v>729</v>
      </c>
      <c r="K105" s="247"/>
      <c r="L105" s="247"/>
      <c r="M105" s="252"/>
    </row>
    <row r="106" spans="1:13" s="246" customFormat="1" ht="12" customHeight="1" x14ac:dyDescent="0.25">
      <c r="A106" s="145"/>
      <c r="B106" s="145"/>
      <c r="C106" s="145" t="s">
        <v>692</v>
      </c>
      <c r="D106" s="145" t="s">
        <v>723</v>
      </c>
      <c r="E106" s="145" t="s">
        <v>691</v>
      </c>
      <c r="F106" s="145" t="s">
        <v>649</v>
      </c>
      <c r="G106" s="145" t="s">
        <v>692</v>
      </c>
      <c r="H106" s="145" t="s">
        <v>723</v>
      </c>
      <c r="I106" s="383" t="s">
        <v>766</v>
      </c>
      <c r="J106" s="383" t="s">
        <v>227</v>
      </c>
      <c r="K106" s="247"/>
      <c r="L106" s="247"/>
      <c r="M106" s="252"/>
    </row>
    <row r="107" spans="1:13" s="246" customFormat="1" ht="12" customHeight="1" x14ac:dyDescent="0.25">
      <c r="A107" s="145"/>
      <c r="B107" s="145"/>
      <c r="C107" s="145" t="s">
        <v>693</v>
      </c>
      <c r="D107" s="145" t="s">
        <v>723</v>
      </c>
      <c r="E107" s="145" t="s">
        <v>692</v>
      </c>
      <c r="F107" s="145" t="s">
        <v>725</v>
      </c>
      <c r="G107" s="145" t="s">
        <v>693</v>
      </c>
      <c r="H107" s="145" t="s">
        <v>723</v>
      </c>
      <c r="I107" s="145" t="s">
        <v>706</v>
      </c>
      <c r="J107" s="145" t="s">
        <v>653</v>
      </c>
      <c r="K107" s="247"/>
      <c r="L107" s="247"/>
      <c r="M107" s="252"/>
    </row>
    <row r="108" spans="1:13" s="246" customFormat="1" ht="12" customHeight="1" x14ac:dyDescent="0.25">
      <c r="A108" s="145"/>
      <c r="B108" s="145"/>
      <c r="C108" s="145"/>
      <c r="D108" s="145"/>
      <c r="E108" s="358" t="s">
        <v>693</v>
      </c>
      <c r="F108" s="356" t="s">
        <v>227</v>
      </c>
      <c r="G108" s="243"/>
      <c r="H108" s="243"/>
      <c r="I108" s="145" t="s">
        <v>767</v>
      </c>
      <c r="J108" s="145" t="s">
        <v>731</v>
      </c>
      <c r="K108" s="247"/>
      <c r="L108" s="247"/>
      <c r="M108" s="252"/>
    </row>
    <row r="109" spans="1:13" s="246" customFormat="1" ht="12" customHeight="1" x14ac:dyDescent="0.25">
      <c r="A109" s="145"/>
      <c r="B109" s="145"/>
      <c r="C109" s="145"/>
      <c r="D109" s="145"/>
      <c r="E109" s="145" t="s">
        <v>694</v>
      </c>
      <c r="F109" s="145" t="s">
        <v>645</v>
      </c>
      <c r="G109" s="243"/>
      <c r="H109" s="243"/>
      <c r="I109" s="145" t="s">
        <v>761</v>
      </c>
      <c r="J109" s="145" t="s">
        <v>731</v>
      </c>
      <c r="K109" s="247"/>
      <c r="L109" s="247"/>
      <c r="M109" s="252"/>
    </row>
    <row r="110" spans="1:13" s="246" customFormat="1" ht="12" customHeight="1" x14ac:dyDescent="0.25">
      <c r="A110" s="145"/>
      <c r="B110" s="145"/>
      <c r="C110" s="145"/>
      <c r="D110" s="145"/>
      <c r="E110" s="145" t="s">
        <v>695</v>
      </c>
      <c r="F110" s="145" t="s">
        <v>645</v>
      </c>
      <c r="G110" s="243"/>
      <c r="H110" s="243"/>
      <c r="I110" s="145" t="s">
        <v>801</v>
      </c>
      <c r="J110" s="145" t="s">
        <v>731</v>
      </c>
      <c r="K110" s="247"/>
      <c r="L110" s="247"/>
      <c r="M110" s="252"/>
    </row>
    <row r="111" spans="1:13" s="246" customFormat="1" ht="12" customHeight="1" x14ac:dyDescent="0.25">
      <c r="A111" s="145"/>
      <c r="B111" s="145"/>
      <c r="C111" s="145"/>
      <c r="D111" s="145"/>
      <c r="E111" s="145" t="s">
        <v>697</v>
      </c>
      <c r="F111" s="145" t="s">
        <v>724</v>
      </c>
      <c r="G111" s="145"/>
      <c r="H111" s="145"/>
      <c r="I111" s="145"/>
      <c r="J111" s="243"/>
      <c r="K111" s="247"/>
      <c r="L111" s="247"/>
      <c r="M111" s="252"/>
    </row>
    <row r="112" spans="1:13" s="246" customFormat="1" ht="12" customHeight="1" x14ac:dyDescent="0.25">
      <c r="A112" s="145"/>
      <c r="B112" s="145"/>
      <c r="C112" s="145"/>
      <c r="D112" s="145"/>
      <c r="E112" s="145" t="s">
        <v>699</v>
      </c>
      <c r="F112" s="145" t="s">
        <v>724</v>
      </c>
      <c r="G112" s="145"/>
      <c r="H112" s="145"/>
      <c r="I112" s="145"/>
      <c r="J112" s="243"/>
      <c r="K112" s="247"/>
      <c r="L112" s="247"/>
      <c r="M112" s="252"/>
    </row>
    <row r="113" spans="1:13" s="246" customFormat="1" ht="12" customHeight="1" x14ac:dyDescent="0.25">
      <c r="A113" s="309"/>
      <c r="B113" s="255"/>
      <c r="C113" s="255"/>
      <c r="D113" s="256"/>
      <c r="E113" s="256"/>
      <c r="F113" s="256"/>
      <c r="G113" s="256"/>
      <c r="H113" s="256"/>
      <c r="I113" s="256"/>
      <c r="J113" s="255"/>
      <c r="K113" s="271"/>
      <c r="L113" s="271"/>
      <c r="M113" s="252"/>
    </row>
    <row r="114" spans="1:13" s="246" customFormat="1" ht="12" customHeight="1" x14ac:dyDescent="0.25">
      <c r="A114" s="469" t="s">
        <v>556</v>
      </c>
      <c r="B114" s="471"/>
      <c r="C114" s="471"/>
      <c r="D114" s="471"/>
      <c r="E114" s="471"/>
      <c r="F114" s="471"/>
      <c r="G114" s="471"/>
      <c r="H114" s="471"/>
      <c r="I114" s="471"/>
      <c r="J114" s="471"/>
      <c r="K114" s="473"/>
      <c r="L114" s="474"/>
      <c r="M114" s="252"/>
    </row>
    <row r="115" spans="1:13" s="246" customFormat="1" ht="12" customHeight="1" x14ac:dyDescent="0.25">
      <c r="A115" s="469" t="s">
        <v>170</v>
      </c>
      <c r="B115" s="471"/>
      <c r="C115" s="471"/>
      <c r="D115" s="471"/>
      <c r="E115" s="471"/>
      <c r="F115" s="471"/>
      <c r="G115" s="471"/>
      <c r="H115" s="471"/>
      <c r="I115" s="471"/>
      <c r="J115" s="471"/>
      <c r="K115" s="471"/>
      <c r="L115" s="470"/>
      <c r="M115" s="252"/>
    </row>
    <row r="116" spans="1:13" s="246" customFormat="1" ht="12" customHeight="1" x14ac:dyDescent="0.25">
      <c r="A116" s="469" t="s">
        <v>117</v>
      </c>
      <c r="B116" s="470"/>
      <c r="C116" s="469" t="s">
        <v>118</v>
      </c>
      <c r="D116" s="470"/>
      <c r="E116" s="469" t="s">
        <v>119</v>
      </c>
      <c r="F116" s="470"/>
      <c r="G116" s="469" t="s">
        <v>120</v>
      </c>
      <c r="H116" s="470"/>
      <c r="I116" s="479" t="s">
        <v>121</v>
      </c>
      <c r="J116" s="480"/>
      <c r="K116" s="209" t="s">
        <v>157</v>
      </c>
      <c r="L116" s="210" t="s">
        <v>158</v>
      </c>
      <c r="M116" s="252"/>
    </row>
    <row r="117" spans="1:13" s="246" customFormat="1" ht="12" customHeight="1" x14ac:dyDescent="0.25">
      <c r="A117" s="465" t="s">
        <v>557</v>
      </c>
      <c r="B117" s="466"/>
      <c r="C117" s="465" t="s">
        <v>380</v>
      </c>
      <c r="D117" s="466"/>
      <c r="E117" s="465" t="s">
        <v>267</v>
      </c>
      <c r="F117" s="466"/>
      <c r="G117" s="465" t="s">
        <v>268</v>
      </c>
      <c r="H117" s="466"/>
      <c r="I117" s="465" t="s">
        <v>269</v>
      </c>
      <c r="J117" s="466"/>
      <c r="K117" s="210">
        <v>13</v>
      </c>
      <c r="L117" s="210">
        <v>14</v>
      </c>
      <c r="M117" s="252"/>
    </row>
    <row r="118" spans="1:13" s="246" customFormat="1" ht="12" customHeight="1" x14ac:dyDescent="0.25">
      <c r="A118" s="145" t="s">
        <v>230</v>
      </c>
      <c r="B118" s="145" t="s">
        <v>642</v>
      </c>
      <c r="C118" s="145" t="s">
        <v>159</v>
      </c>
      <c r="D118" s="145" t="s">
        <v>646</v>
      </c>
      <c r="E118" s="145" t="s">
        <v>159</v>
      </c>
      <c r="F118" s="145" t="s">
        <v>648</v>
      </c>
      <c r="G118" s="145" t="s">
        <v>159</v>
      </c>
      <c r="H118" s="145" t="s">
        <v>646</v>
      </c>
      <c r="I118" s="356" t="s">
        <v>669</v>
      </c>
      <c r="J118" s="358" t="s">
        <v>228</v>
      </c>
      <c r="K118" s="247"/>
      <c r="L118" s="247"/>
      <c r="M118" s="252"/>
    </row>
    <row r="119" spans="1:13" s="246" customFormat="1" ht="12" customHeight="1" x14ac:dyDescent="0.25">
      <c r="A119" s="145" t="s">
        <v>232</v>
      </c>
      <c r="B119" s="145" t="s">
        <v>253</v>
      </c>
      <c r="C119" s="145" t="s">
        <v>160</v>
      </c>
      <c r="D119" s="145" t="s">
        <v>646</v>
      </c>
      <c r="E119" s="145" t="s">
        <v>160</v>
      </c>
      <c r="F119" s="145" t="s">
        <v>233</v>
      </c>
      <c r="G119" s="145" t="s">
        <v>160</v>
      </c>
      <c r="H119" s="145" t="s">
        <v>646</v>
      </c>
      <c r="I119" s="145" t="s">
        <v>789</v>
      </c>
      <c r="J119" s="145" t="s">
        <v>650</v>
      </c>
      <c r="K119" s="247"/>
      <c r="L119" s="247"/>
      <c r="M119" s="248"/>
    </row>
    <row r="120" spans="1:13" s="246" customFormat="1" ht="12" customHeight="1" x14ac:dyDescent="0.25">
      <c r="A120" s="358" t="s">
        <v>238</v>
      </c>
      <c r="B120" s="358" t="s">
        <v>227</v>
      </c>
      <c r="C120" s="145" t="s">
        <v>161</v>
      </c>
      <c r="D120" s="145" t="s">
        <v>250</v>
      </c>
      <c r="E120" s="358" t="s">
        <v>231</v>
      </c>
      <c r="F120" s="358" t="s">
        <v>227</v>
      </c>
      <c r="G120" s="145" t="s">
        <v>161</v>
      </c>
      <c r="H120" s="145" t="s">
        <v>250</v>
      </c>
      <c r="I120" s="145" t="s">
        <v>790</v>
      </c>
      <c r="J120" s="145" t="s">
        <v>579</v>
      </c>
      <c r="K120" s="247"/>
      <c r="L120" s="247"/>
      <c r="M120" s="248"/>
    </row>
    <row r="121" spans="1:13" s="246" customFormat="1" ht="12" customHeight="1" x14ac:dyDescent="0.25">
      <c r="A121" s="145" t="s">
        <v>689</v>
      </c>
      <c r="B121" s="145" t="s">
        <v>253</v>
      </c>
      <c r="C121" s="358" t="s">
        <v>721</v>
      </c>
      <c r="D121" s="358" t="s">
        <v>227</v>
      </c>
      <c r="E121" s="145" t="s">
        <v>688</v>
      </c>
      <c r="F121" s="145" t="s">
        <v>233</v>
      </c>
      <c r="G121" s="358" t="s">
        <v>721</v>
      </c>
      <c r="H121" s="358" t="s">
        <v>227</v>
      </c>
      <c r="I121" s="383" t="s">
        <v>791</v>
      </c>
      <c r="J121" s="383" t="s">
        <v>227</v>
      </c>
      <c r="K121" s="247"/>
      <c r="L121" s="247"/>
      <c r="M121" s="248"/>
    </row>
    <row r="122" spans="1:13" s="246" customFormat="1" ht="12" customHeight="1" x14ac:dyDescent="0.25">
      <c r="A122" s="145" t="s">
        <v>392</v>
      </c>
      <c r="B122" s="145" t="s">
        <v>253</v>
      </c>
      <c r="C122" s="145" t="s">
        <v>254</v>
      </c>
      <c r="D122" s="145" t="s">
        <v>250</v>
      </c>
      <c r="E122" s="145" t="s">
        <v>689</v>
      </c>
      <c r="F122" s="145" t="s">
        <v>233</v>
      </c>
      <c r="G122" s="145" t="s">
        <v>254</v>
      </c>
      <c r="H122" s="145" t="s">
        <v>250</v>
      </c>
      <c r="I122" s="145" t="s">
        <v>162</v>
      </c>
      <c r="J122" s="145" t="s">
        <v>652</v>
      </c>
      <c r="K122" s="247"/>
      <c r="L122" s="247"/>
      <c r="M122" s="248"/>
    </row>
    <row r="123" spans="1:13" s="246" customFormat="1" ht="12" customHeight="1" x14ac:dyDescent="0.25">
      <c r="A123" s="358" t="s">
        <v>700</v>
      </c>
      <c r="B123" s="358" t="s">
        <v>227</v>
      </c>
      <c r="C123" s="145" t="s">
        <v>722</v>
      </c>
      <c r="D123" s="145" t="s">
        <v>250</v>
      </c>
      <c r="E123" s="358" t="s">
        <v>392</v>
      </c>
      <c r="F123" s="358" t="s">
        <v>227</v>
      </c>
      <c r="G123" s="145" t="s">
        <v>722</v>
      </c>
      <c r="H123" s="145" t="s">
        <v>250</v>
      </c>
      <c r="I123" s="145" t="s">
        <v>163</v>
      </c>
      <c r="J123" s="145" t="s">
        <v>652</v>
      </c>
      <c r="K123" s="210"/>
      <c r="L123" s="210"/>
      <c r="M123" s="248"/>
    </row>
    <row r="124" spans="1:13" s="246" customFormat="1" ht="12" customHeight="1" x14ac:dyDescent="0.25">
      <c r="A124" s="145" t="s">
        <v>718</v>
      </c>
      <c r="B124" s="145" t="s">
        <v>643</v>
      </c>
      <c r="C124" s="358" t="s">
        <v>244</v>
      </c>
      <c r="D124" s="358" t="s">
        <v>227</v>
      </c>
      <c r="E124" s="145" t="s">
        <v>162</v>
      </c>
      <c r="F124" s="145" t="s">
        <v>644</v>
      </c>
      <c r="G124" s="358" t="s">
        <v>244</v>
      </c>
      <c r="H124" s="358" t="s">
        <v>227</v>
      </c>
      <c r="I124" s="383" t="s">
        <v>690</v>
      </c>
      <c r="J124" s="383" t="s">
        <v>227</v>
      </c>
      <c r="K124" s="247"/>
      <c r="L124" s="247"/>
      <c r="M124" s="248"/>
    </row>
    <row r="125" spans="1:13" s="246" customFormat="1" ht="12" customHeight="1" x14ac:dyDescent="0.25">
      <c r="A125" s="145" t="s">
        <v>719</v>
      </c>
      <c r="B125" s="145" t="s">
        <v>720</v>
      </c>
      <c r="C125" s="145" t="s">
        <v>714</v>
      </c>
      <c r="D125" s="145" t="s">
        <v>647</v>
      </c>
      <c r="E125" s="145" t="s">
        <v>163</v>
      </c>
      <c r="F125" s="145" t="s">
        <v>644</v>
      </c>
      <c r="G125" s="145" t="s">
        <v>714</v>
      </c>
      <c r="H125" s="145" t="s">
        <v>647</v>
      </c>
      <c r="I125" s="248" t="s">
        <v>792</v>
      </c>
      <c r="J125" s="145" t="s">
        <v>651</v>
      </c>
      <c r="K125" s="247"/>
      <c r="L125" s="247"/>
      <c r="M125" s="248"/>
    </row>
    <row r="126" spans="1:13" s="246" customFormat="1" ht="12" customHeight="1" x14ac:dyDescent="0.25">
      <c r="A126" s="358"/>
      <c r="B126" s="358"/>
      <c r="C126" s="145" t="s">
        <v>691</v>
      </c>
      <c r="D126" s="145" t="s">
        <v>647</v>
      </c>
      <c r="E126" s="358" t="s">
        <v>690</v>
      </c>
      <c r="F126" s="356" t="s">
        <v>227</v>
      </c>
      <c r="G126" s="145" t="s">
        <v>691</v>
      </c>
      <c r="H126" s="145" t="s">
        <v>647</v>
      </c>
      <c r="I126" s="145" t="s">
        <v>671</v>
      </c>
      <c r="J126" s="145" t="s">
        <v>729</v>
      </c>
      <c r="K126" s="247"/>
      <c r="L126" s="247"/>
      <c r="M126" s="264"/>
    </row>
    <row r="127" spans="1:13" s="246" customFormat="1" ht="12" customHeight="1" x14ac:dyDescent="0.25">
      <c r="A127" s="145"/>
      <c r="B127" s="145"/>
      <c r="C127" s="145" t="s">
        <v>692</v>
      </c>
      <c r="D127" s="145" t="s">
        <v>723</v>
      </c>
      <c r="E127" s="145" t="s">
        <v>691</v>
      </c>
      <c r="F127" s="145" t="s">
        <v>649</v>
      </c>
      <c r="G127" s="145" t="s">
        <v>692</v>
      </c>
      <c r="H127" s="145" t="s">
        <v>723</v>
      </c>
      <c r="I127" s="383" t="s">
        <v>766</v>
      </c>
      <c r="J127" s="383" t="s">
        <v>227</v>
      </c>
      <c r="K127" s="247"/>
      <c r="L127" s="247"/>
      <c r="M127" s="264"/>
    </row>
    <row r="128" spans="1:13" s="246" customFormat="1" ht="12" customHeight="1" x14ac:dyDescent="0.25">
      <c r="A128" s="145"/>
      <c r="B128" s="145"/>
      <c r="C128" s="145" t="s">
        <v>693</v>
      </c>
      <c r="D128" s="145" t="s">
        <v>723</v>
      </c>
      <c r="E128" s="145" t="s">
        <v>692</v>
      </c>
      <c r="F128" s="145" t="s">
        <v>725</v>
      </c>
      <c r="G128" s="145" t="s">
        <v>693</v>
      </c>
      <c r="H128" s="145" t="s">
        <v>723</v>
      </c>
      <c r="I128" s="145" t="s">
        <v>706</v>
      </c>
      <c r="J128" s="145" t="s">
        <v>653</v>
      </c>
      <c r="K128" s="247"/>
      <c r="L128" s="247"/>
      <c r="M128" s="264"/>
    </row>
    <row r="129" spans="1:13" s="246" customFormat="1" ht="12" customHeight="1" x14ac:dyDescent="0.25">
      <c r="A129" s="145"/>
      <c r="B129" s="145"/>
      <c r="C129" s="145"/>
      <c r="D129" s="145"/>
      <c r="E129" s="358" t="s">
        <v>693</v>
      </c>
      <c r="F129" s="356" t="s">
        <v>227</v>
      </c>
      <c r="G129" s="243"/>
      <c r="H129" s="243"/>
      <c r="I129" s="145" t="s">
        <v>767</v>
      </c>
      <c r="J129" s="145" t="s">
        <v>731</v>
      </c>
      <c r="K129" s="247"/>
      <c r="L129" s="247"/>
      <c r="M129" s="264"/>
    </row>
    <row r="130" spans="1:13" s="246" customFormat="1" ht="12" customHeight="1" x14ac:dyDescent="0.25">
      <c r="A130" s="145"/>
      <c r="B130" s="145"/>
      <c r="C130" s="145"/>
      <c r="D130" s="145"/>
      <c r="E130" s="145" t="s">
        <v>694</v>
      </c>
      <c r="F130" s="145" t="s">
        <v>645</v>
      </c>
      <c r="G130" s="243"/>
      <c r="H130" s="243"/>
      <c r="I130" s="145" t="s">
        <v>761</v>
      </c>
      <c r="J130" s="145" t="s">
        <v>731</v>
      </c>
      <c r="K130" s="247"/>
      <c r="L130" s="247"/>
      <c r="M130" s="264"/>
    </row>
    <row r="131" spans="1:13" s="246" customFormat="1" ht="12" customHeight="1" x14ac:dyDescent="0.25">
      <c r="A131" s="145"/>
      <c r="B131" s="145"/>
      <c r="C131" s="145"/>
      <c r="D131" s="145"/>
      <c r="E131" s="145" t="s">
        <v>695</v>
      </c>
      <c r="F131" s="145" t="s">
        <v>645</v>
      </c>
      <c r="G131" s="243"/>
      <c r="H131" s="243"/>
      <c r="I131" s="145" t="s">
        <v>801</v>
      </c>
      <c r="J131" s="145" t="s">
        <v>731</v>
      </c>
      <c r="K131" s="247"/>
      <c r="L131" s="247"/>
      <c r="M131" s="264"/>
    </row>
    <row r="132" spans="1:13" s="246" customFormat="1" ht="12" customHeight="1" x14ac:dyDescent="0.25">
      <c r="A132" s="145"/>
      <c r="B132" s="145"/>
      <c r="C132" s="145"/>
      <c r="D132" s="145"/>
      <c r="E132" s="145" t="s">
        <v>697</v>
      </c>
      <c r="F132" s="145" t="s">
        <v>724</v>
      </c>
      <c r="G132" s="145"/>
      <c r="H132" s="145"/>
      <c r="I132" s="145"/>
      <c r="J132" s="243"/>
      <c r="K132" s="247"/>
      <c r="L132" s="247"/>
      <c r="M132" s="264"/>
    </row>
    <row r="133" spans="1:13" s="246" customFormat="1" ht="12" customHeight="1" x14ac:dyDescent="0.25">
      <c r="A133" s="145"/>
      <c r="B133" s="145"/>
      <c r="C133" s="145"/>
      <c r="D133" s="145"/>
      <c r="E133" s="145" t="s">
        <v>699</v>
      </c>
      <c r="F133" s="145" t="s">
        <v>724</v>
      </c>
      <c r="G133" s="145"/>
      <c r="H133" s="145"/>
      <c r="I133" s="145"/>
      <c r="J133" s="243"/>
      <c r="K133" s="247"/>
      <c r="L133" s="247"/>
      <c r="M133" s="264"/>
    </row>
    <row r="134" spans="1:13" s="246" customFormat="1" ht="12" customHeight="1" x14ac:dyDescent="0.25">
      <c r="A134" s="255"/>
      <c r="B134" s="255"/>
      <c r="C134" s="255"/>
      <c r="D134" s="255"/>
      <c r="E134" s="256"/>
      <c r="F134" s="256"/>
      <c r="G134" s="255"/>
      <c r="H134" s="255"/>
      <c r="I134" s="256"/>
      <c r="J134" s="255"/>
      <c r="K134" s="271"/>
      <c r="L134" s="271"/>
      <c r="M134" s="264"/>
    </row>
    <row r="135" spans="1:13" s="246" customFormat="1" ht="12" customHeight="1" x14ac:dyDescent="0.25">
      <c r="A135" s="449" t="s">
        <v>556</v>
      </c>
      <c r="B135" s="473"/>
      <c r="C135" s="473"/>
      <c r="D135" s="473"/>
      <c r="E135" s="473"/>
      <c r="F135" s="473"/>
      <c r="G135" s="473"/>
      <c r="H135" s="473"/>
      <c r="I135" s="473"/>
      <c r="J135" s="473"/>
      <c r="K135" s="473"/>
      <c r="L135" s="474"/>
      <c r="M135" s="264"/>
    </row>
    <row r="136" spans="1:13" s="246" customFormat="1" ht="12" customHeight="1" x14ac:dyDescent="0.25">
      <c r="A136" s="469" t="s">
        <v>171</v>
      </c>
      <c r="B136" s="471"/>
      <c r="C136" s="471"/>
      <c r="D136" s="471"/>
      <c r="E136" s="471"/>
      <c r="F136" s="471"/>
      <c r="G136" s="471"/>
      <c r="H136" s="471"/>
      <c r="I136" s="471"/>
      <c r="J136" s="471"/>
      <c r="K136" s="471"/>
      <c r="L136" s="470"/>
      <c r="M136" s="264"/>
    </row>
    <row r="137" spans="1:13" s="265" customFormat="1" ht="12" customHeight="1" x14ac:dyDescent="0.25">
      <c r="A137" s="469" t="s">
        <v>117</v>
      </c>
      <c r="B137" s="470"/>
      <c r="C137" s="469" t="s">
        <v>118</v>
      </c>
      <c r="D137" s="470"/>
      <c r="E137" s="469" t="s">
        <v>119</v>
      </c>
      <c r="F137" s="470"/>
      <c r="G137" s="469" t="s">
        <v>120</v>
      </c>
      <c r="H137" s="470"/>
      <c r="I137" s="479" t="s">
        <v>121</v>
      </c>
      <c r="J137" s="480"/>
      <c r="K137" s="210" t="s">
        <v>157</v>
      </c>
      <c r="L137" s="210" t="s">
        <v>158</v>
      </c>
      <c r="M137" s="264"/>
    </row>
    <row r="138" spans="1:13" s="265" customFormat="1" ht="12" customHeight="1" x14ac:dyDescent="0.25">
      <c r="A138" s="465" t="s">
        <v>558</v>
      </c>
      <c r="B138" s="466"/>
      <c r="C138" s="465" t="s">
        <v>381</v>
      </c>
      <c r="D138" s="466"/>
      <c r="E138" s="465" t="s">
        <v>270</v>
      </c>
      <c r="F138" s="466"/>
      <c r="G138" s="465" t="s">
        <v>271</v>
      </c>
      <c r="H138" s="466"/>
      <c r="I138" s="465" t="s">
        <v>272</v>
      </c>
      <c r="J138" s="466"/>
      <c r="K138" s="210">
        <v>20</v>
      </c>
      <c r="L138" s="210">
        <v>21</v>
      </c>
      <c r="M138" s="264"/>
    </row>
    <row r="139" spans="1:13" s="246" customFormat="1" ht="12" customHeight="1" x14ac:dyDescent="0.25">
      <c r="A139" s="145" t="s">
        <v>230</v>
      </c>
      <c r="B139" s="145" t="s">
        <v>642</v>
      </c>
      <c r="C139" s="145" t="s">
        <v>159</v>
      </c>
      <c r="D139" s="145" t="s">
        <v>646</v>
      </c>
      <c r="E139" s="145" t="s">
        <v>159</v>
      </c>
      <c r="F139" s="145" t="s">
        <v>648</v>
      </c>
      <c r="G139" s="145" t="s">
        <v>159</v>
      </c>
      <c r="H139" s="145" t="s">
        <v>646</v>
      </c>
      <c r="I139" s="356" t="s">
        <v>669</v>
      </c>
      <c r="J139" s="358" t="s">
        <v>228</v>
      </c>
      <c r="K139" s="247"/>
      <c r="L139" s="247"/>
      <c r="M139" s="248"/>
    </row>
    <row r="140" spans="1:13" s="246" customFormat="1" ht="12" customHeight="1" x14ac:dyDescent="0.25">
      <c r="A140" s="145" t="s">
        <v>232</v>
      </c>
      <c r="B140" s="145" t="s">
        <v>253</v>
      </c>
      <c r="C140" s="145" t="s">
        <v>160</v>
      </c>
      <c r="D140" s="145" t="s">
        <v>646</v>
      </c>
      <c r="E140" s="145" t="s">
        <v>160</v>
      </c>
      <c r="F140" s="145" t="s">
        <v>233</v>
      </c>
      <c r="G140" s="145" t="s">
        <v>160</v>
      </c>
      <c r="H140" s="145" t="s">
        <v>646</v>
      </c>
      <c r="I140" s="145" t="s">
        <v>789</v>
      </c>
      <c r="J140" s="145" t="s">
        <v>650</v>
      </c>
      <c r="K140" s="247"/>
      <c r="L140" s="247"/>
      <c r="M140" s="248"/>
    </row>
    <row r="141" spans="1:13" s="246" customFormat="1" ht="12" customHeight="1" x14ac:dyDescent="0.25">
      <c r="A141" s="358" t="s">
        <v>238</v>
      </c>
      <c r="B141" s="358" t="s">
        <v>227</v>
      </c>
      <c r="C141" s="145" t="s">
        <v>161</v>
      </c>
      <c r="D141" s="145" t="s">
        <v>250</v>
      </c>
      <c r="E141" s="358" t="s">
        <v>231</v>
      </c>
      <c r="F141" s="358" t="s">
        <v>227</v>
      </c>
      <c r="G141" s="145" t="s">
        <v>161</v>
      </c>
      <c r="H141" s="145" t="s">
        <v>250</v>
      </c>
      <c r="I141" s="145" t="s">
        <v>790</v>
      </c>
      <c r="J141" s="145" t="s">
        <v>579</v>
      </c>
      <c r="K141" s="247"/>
      <c r="L141" s="247"/>
      <c r="M141" s="248"/>
    </row>
    <row r="142" spans="1:13" s="246" customFormat="1" ht="12" customHeight="1" x14ac:dyDescent="0.25">
      <c r="A142" s="145" t="s">
        <v>689</v>
      </c>
      <c r="B142" s="145" t="s">
        <v>253</v>
      </c>
      <c r="C142" s="358" t="s">
        <v>721</v>
      </c>
      <c r="D142" s="358" t="s">
        <v>227</v>
      </c>
      <c r="E142" s="145" t="s">
        <v>688</v>
      </c>
      <c r="F142" s="145" t="s">
        <v>233</v>
      </c>
      <c r="G142" s="358" t="s">
        <v>721</v>
      </c>
      <c r="H142" s="358" t="s">
        <v>227</v>
      </c>
      <c r="I142" s="383" t="s">
        <v>791</v>
      </c>
      <c r="J142" s="383" t="s">
        <v>227</v>
      </c>
      <c r="K142" s="247"/>
      <c r="L142" s="247"/>
      <c r="M142" s="248"/>
    </row>
    <row r="143" spans="1:13" s="246" customFormat="1" ht="12" customHeight="1" x14ac:dyDescent="0.25">
      <c r="A143" s="145" t="s">
        <v>392</v>
      </c>
      <c r="B143" s="145" t="s">
        <v>253</v>
      </c>
      <c r="C143" s="145" t="s">
        <v>254</v>
      </c>
      <c r="D143" s="145" t="s">
        <v>250</v>
      </c>
      <c r="E143" s="145" t="s">
        <v>689</v>
      </c>
      <c r="F143" s="145" t="s">
        <v>233</v>
      </c>
      <c r="G143" s="145" t="s">
        <v>254</v>
      </c>
      <c r="H143" s="145" t="s">
        <v>250</v>
      </c>
      <c r="I143" s="145" t="s">
        <v>162</v>
      </c>
      <c r="J143" s="145" t="s">
        <v>652</v>
      </c>
      <c r="K143" s="247"/>
      <c r="L143" s="247"/>
      <c r="M143" s="248"/>
    </row>
    <row r="144" spans="1:13" s="246" customFormat="1" ht="12" customHeight="1" x14ac:dyDescent="0.25">
      <c r="A144" s="358" t="s">
        <v>700</v>
      </c>
      <c r="B144" s="358" t="s">
        <v>227</v>
      </c>
      <c r="C144" s="145" t="s">
        <v>722</v>
      </c>
      <c r="D144" s="145" t="s">
        <v>250</v>
      </c>
      <c r="E144" s="358" t="s">
        <v>392</v>
      </c>
      <c r="F144" s="358" t="s">
        <v>227</v>
      </c>
      <c r="G144" s="145" t="s">
        <v>722</v>
      </c>
      <c r="H144" s="145" t="s">
        <v>250</v>
      </c>
      <c r="I144" s="145" t="s">
        <v>163</v>
      </c>
      <c r="J144" s="145" t="s">
        <v>652</v>
      </c>
      <c r="K144" s="210"/>
      <c r="L144" s="210"/>
      <c r="M144" s="248"/>
    </row>
    <row r="145" spans="1:13" s="246" customFormat="1" ht="12" customHeight="1" x14ac:dyDescent="0.25">
      <c r="A145" s="145" t="s">
        <v>718</v>
      </c>
      <c r="B145" s="145" t="s">
        <v>643</v>
      </c>
      <c r="C145" s="358" t="s">
        <v>244</v>
      </c>
      <c r="D145" s="358" t="s">
        <v>227</v>
      </c>
      <c r="E145" s="145" t="s">
        <v>162</v>
      </c>
      <c r="F145" s="145" t="s">
        <v>644</v>
      </c>
      <c r="G145" s="358" t="s">
        <v>244</v>
      </c>
      <c r="H145" s="358" t="s">
        <v>227</v>
      </c>
      <c r="I145" s="383" t="s">
        <v>690</v>
      </c>
      <c r="J145" s="383" t="s">
        <v>227</v>
      </c>
      <c r="K145" s="247"/>
      <c r="L145" s="247"/>
      <c r="M145" s="248"/>
    </row>
    <row r="146" spans="1:13" s="246" customFormat="1" ht="12" customHeight="1" x14ac:dyDescent="0.25">
      <c r="A146" s="145" t="s">
        <v>719</v>
      </c>
      <c r="B146" s="145" t="s">
        <v>720</v>
      </c>
      <c r="C146" s="145" t="s">
        <v>714</v>
      </c>
      <c r="D146" s="145" t="s">
        <v>647</v>
      </c>
      <c r="E146" s="145" t="s">
        <v>163</v>
      </c>
      <c r="F146" s="145" t="s">
        <v>644</v>
      </c>
      <c r="G146" s="145" t="s">
        <v>714</v>
      </c>
      <c r="H146" s="145" t="s">
        <v>647</v>
      </c>
      <c r="I146" s="248" t="s">
        <v>792</v>
      </c>
      <c r="J146" s="145" t="s">
        <v>651</v>
      </c>
      <c r="K146" s="247"/>
      <c r="L146" s="247"/>
      <c r="M146" s="248"/>
    </row>
    <row r="147" spans="1:13" s="246" customFormat="1" ht="12" customHeight="1" x14ac:dyDescent="0.25">
      <c r="A147" s="358"/>
      <c r="B147" s="358"/>
      <c r="C147" s="145" t="s">
        <v>691</v>
      </c>
      <c r="D147" s="145" t="s">
        <v>647</v>
      </c>
      <c r="E147" s="358" t="s">
        <v>690</v>
      </c>
      <c r="F147" s="356" t="s">
        <v>227</v>
      </c>
      <c r="G147" s="145" t="s">
        <v>691</v>
      </c>
      <c r="H147" s="145" t="s">
        <v>647</v>
      </c>
      <c r="I147" s="145" t="s">
        <v>671</v>
      </c>
      <c r="J147" s="145" t="s">
        <v>729</v>
      </c>
      <c r="K147" s="247"/>
      <c r="L147" s="247"/>
      <c r="M147" s="248"/>
    </row>
    <row r="148" spans="1:13" s="246" customFormat="1" ht="12" customHeight="1" x14ac:dyDescent="0.25">
      <c r="A148" s="145"/>
      <c r="B148" s="145"/>
      <c r="C148" s="145" t="s">
        <v>692</v>
      </c>
      <c r="D148" s="145" t="s">
        <v>723</v>
      </c>
      <c r="E148" s="145" t="s">
        <v>691</v>
      </c>
      <c r="F148" s="145" t="s">
        <v>649</v>
      </c>
      <c r="G148" s="145" t="s">
        <v>692</v>
      </c>
      <c r="H148" s="145" t="s">
        <v>723</v>
      </c>
      <c r="I148" s="383" t="s">
        <v>766</v>
      </c>
      <c r="J148" s="383" t="s">
        <v>227</v>
      </c>
      <c r="K148" s="247"/>
      <c r="L148" s="247"/>
      <c r="M148" s="248"/>
    </row>
    <row r="149" spans="1:13" s="246" customFormat="1" ht="12" customHeight="1" x14ac:dyDescent="0.25">
      <c r="A149" s="145"/>
      <c r="B149" s="145"/>
      <c r="C149" s="145" t="s">
        <v>693</v>
      </c>
      <c r="D149" s="145" t="s">
        <v>723</v>
      </c>
      <c r="E149" s="145" t="s">
        <v>692</v>
      </c>
      <c r="F149" s="145" t="s">
        <v>725</v>
      </c>
      <c r="G149" s="145" t="s">
        <v>693</v>
      </c>
      <c r="H149" s="145" t="s">
        <v>723</v>
      </c>
      <c r="I149" s="145" t="s">
        <v>706</v>
      </c>
      <c r="J149" s="145" t="s">
        <v>653</v>
      </c>
      <c r="K149" s="247"/>
      <c r="L149" s="247"/>
      <c r="M149" s="248"/>
    </row>
    <row r="150" spans="1:13" s="246" customFormat="1" ht="12" customHeight="1" x14ac:dyDescent="0.25">
      <c r="A150" s="145"/>
      <c r="B150" s="145"/>
      <c r="C150" s="145"/>
      <c r="D150" s="145"/>
      <c r="E150" s="358" t="s">
        <v>693</v>
      </c>
      <c r="F150" s="356" t="s">
        <v>227</v>
      </c>
      <c r="G150" s="243"/>
      <c r="H150" s="243"/>
      <c r="I150" s="145" t="s">
        <v>767</v>
      </c>
      <c r="J150" s="145" t="s">
        <v>731</v>
      </c>
      <c r="K150" s="247"/>
      <c r="L150" s="247"/>
      <c r="M150" s="248"/>
    </row>
    <row r="151" spans="1:13" s="246" customFormat="1" ht="12" customHeight="1" x14ac:dyDescent="0.25">
      <c r="A151" s="145"/>
      <c r="B151" s="145"/>
      <c r="C151" s="145"/>
      <c r="D151" s="145"/>
      <c r="E151" s="145" t="s">
        <v>694</v>
      </c>
      <c r="F151" s="145" t="s">
        <v>645</v>
      </c>
      <c r="G151" s="243"/>
      <c r="H151" s="243"/>
      <c r="I151" s="145" t="s">
        <v>761</v>
      </c>
      <c r="J151" s="145" t="s">
        <v>731</v>
      </c>
      <c r="K151" s="247"/>
      <c r="L151" s="247"/>
      <c r="M151" s="248"/>
    </row>
    <row r="152" spans="1:13" s="246" customFormat="1" ht="12" customHeight="1" x14ac:dyDescent="0.25">
      <c r="A152" s="145"/>
      <c r="B152" s="145"/>
      <c r="C152" s="145"/>
      <c r="D152" s="145"/>
      <c r="E152" s="145" t="s">
        <v>695</v>
      </c>
      <c r="F152" s="145" t="s">
        <v>645</v>
      </c>
      <c r="G152" s="243"/>
      <c r="H152" s="243"/>
      <c r="I152" s="145" t="s">
        <v>801</v>
      </c>
      <c r="J152" s="145" t="s">
        <v>731</v>
      </c>
      <c r="K152" s="247"/>
      <c r="L152" s="247"/>
      <c r="M152" s="248"/>
    </row>
    <row r="153" spans="1:13" s="246" customFormat="1" ht="12" customHeight="1" x14ac:dyDescent="0.25">
      <c r="A153" s="145"/>
      <c r="B153" s="145"/>
      <c r="C153" s="145"/>
      <c r="D153" s="145"/>
      <c r="E153" s="145" t="s">
        <v>697</v>
      </c>
      <c r="F153" s="145" t="s">
        <v>724</v>
      </c>
      <c r="G153" s="145"/>
      <c r="H153" s="145"/>
      <c r="I153" s="145"/>
      <c r="J153" s="243"/>
      <c r="K153" s="247"/>
      <c r="L153" s="247"/>
      <c r="M153" s="248"/>
    </row>
    <row r="154" spans="1:13" s="246" customFormat="1" ht="12" customHeight="1" x14ac:dyDescent="0.25">
      <c r="A154" s="145"/>
      <c r="B154" s="145"/>
      <c r="C154" s="145"/>
      <c r="D154" s="145"/>
      <c r="E154" s="145" t="s">
        <v>699</v>
      </c>
      <c r="F154" s="145" t="s">
        <v>724</v>
      </c>
      <c r="G154" s="145"/>
      <c r="H154" s="145"/>
      <c r="I154" s="145"/>
      <c r="J154" s="243"/>
      <c r="K154" s="247"/>
      <c r="L154" s="247"/>
      <c r="M154" s="248"/>
    </row>
    <row r="155" spans="1:13" s="246" customFormat="1" ht="12" customHeight="1" x14ac:dyDescent="0.25">
      <c r="A155" s="252"/>
      <c r="B155" s="252"/>
      <c r="C155" s="252"/>
      <c r="D155" s="252"/>
      <c r="E155" s="252"/>
      <c r="F155" s="252"/>
      <c r="G155" s="252"/>
      <c r="H155" s="252"/>
      <c r="I155" s="252"/>
      <c r="J155" s="252"/>
      <c r="K155" s="297"/>
      <c r="L155" s="297"/>
      <c r="M155" s="248"/>
    </row>
    <row r="156" spans="1:13" s="246" customFormat="1" ht="12" customHeight="1" x14ac:dyDescent="0.25">
      <c r="A156" s="262" t="s">
        <v>559</v>
      </c>
      <c r="B156" s="252"/>
      <c r="C156" s="252"/>
      <c r="D156" s="252"/>
      <c r="E156" s="252"/>
      <c r="F156" s="252"/>
      <c r="G156" s="252"/>
      <c r="H156" s="252"/>
      <c r="I156" s="252"/>
      <c r="J156" s="252"/>
      <c r="K156" s="261"/>
      <c r="L156" s="261"/>
      <c r="M156" s="248"/>
    </row>
    <row r="157" spans="1:13" s="298" customFormat="1" ht="12" customHeight="1" x14ac:dyDescent="0.25">
      <c r="A157" s="251"/>
      <c r="B157" s="251"/>
      <c r="C157" s="251"/>
      <c r="D157" s="251"/>
      <c r="E157" s="251"/>
      <c r="F157" s="251"/>
      <c r="G157" s="251"/>
      <c r="H157" s="251"/>
      <c r="I157" s="251"/>
      <c r="J157" s="251"/>
      <c r="K157" s="251"/>
      <c r="L157" s="251"/>
      <c r="M157" s="251"/>
    </row>
    <row r="158" spans="1:13" s="246" customFormat="1" ht="12" customHeight="1" x14ac:dyDescent="0.25">
      <c r="A158" s="469" t="s">
        <v>560</v>
      </c>
      <c r="B158" s="471"/>
      <c r="C158" s="471"/>
      <c r="D158" s="471"/>
      <c r="E158" s="471"/>
      <c r="F158" s="471"/>
      <c r="G158" s="471"/>
      <c r="H158" s="471"/>
      <c r="I158" s="471"/>
      <c r="J158" s="471"/>
      <c r="K158" s="471"/>
      <c r="L158" s="470"/>
      <c r="M158" s="248"/>
    </row>
    <row r="159" spans="1:13" s="246" customFormat="1" ht="12" customHeight="1" x14ac:dyDescent="0.25">
      <c r="A159" s="469" t="s">
        <v>172</v>
      </c>
      <c r="B159" s="471"/>
      <c r="C159" s="471"/>
      <c r="D159" s="471"/>
      <c r="E159" s="471"/>
      <c r="F159" s="471"/>
      <c r="G159" s="471"/>
      <c r="H159" s="471"/>
      <c r="I159" s="471"/>
      <c r="J159" s="471"/>
      <c r="K159" s="471"/>
      <c r="L159" s="470"/>
      <c r="M159" s="248"/>
    </row>
    <row r="160" spans="1:13" s="246" customFormat="1" ht="12" customHeight="1" x14ac:dyDescent="0.25">
      <c r="A160" s="469" t="s">
        <v>117</v>
      </c>
      <c r="B160" s="470"/>
      <c r="C160" s="469" t="s">
        <v>118</v>
      </c>
      <c r="D160" s="470"/>
      <c r="E160" s="469" t="s">
        <v>119</v>
      </c>
      <c r="F160" s="470"/>
      <c r="G160" s="469" t="s">
        <v>120</v>
      </c>
      <c r="H160" s="470"/>
      <c r="I160" s="479" t="s">
        <v>121</v>
      </c>
      <c r="J160" s="480"/>
      <c r="K160" s="268" t="s">
        <v>157</v>
      </c>
      <c r="L160" s="268" t="s">
        <v>158</v>
      </c>
      <c r="M160" s="248"/>
    </row>
    <row r="161" spans="1:13" s="265" customFormat="1" ht="12" customHeight="1" x14ac:dyDescent="0.25">
      <c r="A161" s="465" t="s">
        <v>561</v>
      </c>
      <c r="B161" s="466"/>
      <c r="C161" s="465" t="s">
        <v>273</v>
      </c>
      <c r="D161" s="466"/>
      <c r="E161" s="465" t="s">
        <v>382</v>
      </c>
      <c r="F161" s="466"/>
      <c r="G161" s="465" t="s">
        <v>275</v>
      </c>
      <c r="H161" s="466"/>
      <c r="I161" s="465" t="s">
        <v>274</v>
      </c>
      <c r="J161" s="466"/>
      <c r="K161" s="268">
        <v>3</v>
      </c>
      <c r="L161" s="268">
        <v>4</v>
      </c>
      <c r="M161" s="264"/>
    </row>
    <row r="162" spans="1:13" s="246" customFormat="1" ht="12" customHeight="1" x14ac:dyDescent="0.25">
      <c r="A162" s="145" t="s">
        <v>230</v>
      </c>
      <c r="B162" s="145" t="s">
        <v>642</v>
      </c>
      <c r="C162" s="145" t="s">
        <v>159</v>
      </c>
      <c r="D162" s="145" t="s">
        <v>654</v>
      </c>
      <c r="E162" s="145" t="s">
        <v>159</v>
      </c>
      <c r="F162" s="145" t="s">
        <v>648</v>
      </c>
      <c r="G162" s="145" t="s">
        <v>159</v>
      </c>
      <c r="H162" s="145" t="s">
        <v>654</v>
      </c>
      <c r="I162" s="356" t="s">
        <v>669</v>
      </c>
      <c r="J162" s="358" t="s">
        <v>228</v>
      </c>
      <c r="K162" s="247"/>
      <c r="L162" s="247"/>
      <c r="M162" s="248"/>
    </row>
    <row r="163" spans="1:13" s="246" customFormat="1" ht="12" customHeight="1" x14ac:dyDescent="0.25">
      <c r="A163" s="145" t="s">
        <v>232</v>
      </c>
      <c r="B163" s="145" t="s">
        <v>253</v>
      </c>
      <c r="C163" s="145" t="s">
        <v>160</v>
      </c>
      <c r="D163" s="145" t="s">
        <v>252</v>
      </c>
      <c r="E163" s="145" t="s">
        <v>160</v>
      </c>
      <c r="F163" s="145" t="s">
        <v>233</v>
      </c>
      <c r="G163" s="145" t="s">
        <v>160</v>
      </c>
      <c r="H163" s="145" t="s">
        <v>252</v>
      </c>
      <c r="I163" s="145" t="s">
        <v>789</v>
      </c>
      <c r="J163" s="145" t="s">
        <v>650</v>
      </c>
      <c r="K163" s="247"/>
      <c r="L163" s="247"/>
      <c r="M163" s="248"/>
    </row>
    <row r="164" spans="1:13" s="246" customFormat="1" ht="12" customHeight="1" x14ac:dyDescent="0.25">
      <c r="A164" s="358" t="s">
        <v>238</v>
      </c>
      <c r="B164" s="358" t="s">
        <v>227</v>
      </c>
      <c r="C164" s="358" t="s">
        <v>231</v>
      </c>
      <c r="D164" s="358" t="s">
        <v>227</v>
      </c>
      <c r="E164" s="358" t="s">
        <v>231</v>
      </c>
      <c r="F164" s="358" t="s">
        <v>227</v>
      </c>
      <c r="G164" s="358" t="s">
        <v>231</v>
      </c>
      <c r="H164" s="358" t="s">
        <v>227</v>
      </c>
      <c r="I164" s="145" t="s">
        <v>790</v>
      </c>
      <c r="J164" s="145" t="s">
        <v>579</v>
      </c>
      <c r="K164" s="247"/>
      <c r="L164" s="247"/>
      <c r="M164" s="248"/>
    </row>
    <row r="165" spans="1:13" s="246" customFormat="1" ht="12" customHeight="1" x14ac:dyDescent="0.25">
      <c r="A165" s="145" t="s">
        <v>689</v>
      </c>
      <c r="B165" s="145" t="s">
        <v>253</v>
      </c>
      <c r="C165" s="145" t="s">
        <v>688</v>
      </c>
      <c r="D165" s="145" t="s">
        <v>252</v>
      </c>
      <c r="E165" s="145" t="s">
        <v>688</v>
      </c>
      <c r="F165" s="145" t="s">
        <v>233</v>
      </c>
      <c r="G165" s="145" t="s">
        <v>688</v>
      </c>
      <c r="H165" s="145" t="s">
        <v>252</v>
      </c>
      <c r="I165" s="383" t="s">
        <v>791</v>
      </c>
      <c r="J165" s="383" t="s">
        <v>227</v>
      </c>
      <c r="K165" s="247"/>
      <c r="L165" s="247"/>
      <c r="M165" s="248"/>
    </row>
    <row r="166" spans="1:13" s="246" customFormat="1" ht="12" customHeight="1" x14ac:dyDescent="0.25">
      <c r="A166" s="145" t="s">
        <v>392</v>
      </c>
      <c r="B166" s="145" t="s">
        <v>253</v>
      </c>
      <c r="C166" s="145" t="s">
        <v>689</v>
      </c>
      <c r="D166" s="145" t="s">
        <v>252</v>
      </c>
      <c r="E166" s="145" t="s">
        <v>689</v>
      </c>
      <c r="F166" s="145" t="s">
        <v>233</v>
      </c>
      <c r="G166" s="145" t="s">
        <v>689</v>
      </c>
      <c r="H166" s="145" t="s">
        <v>252</v>
      </c>
      <c r="I166" s="145" t="s">
        <v>162</v>
      </c>
      <c r="J166" s="145" t="s">
        <v>652</v>
      </c>
      <c r="K166" s="247"/>
      <c r="L166" s="247"/>
      <c r="M166" s="248"/>
    </row>
    <row r="167" spans="1:13" s="246" customFormat="1" ht="12" customHeight="1" x14ac:dyDescent="0.25">
      <c r="A167" s="358" t="s">
        <v>700</v>
      </c>
      <c r="B167" s="358" t="s">
        <v>227</v>
      </c>
      <c r="C167" s="358" t="s">
        <v>392</v>
      </c>
      <c r="D167" s="358" t="s">
        <v>227</v>
      </c>
      <c r="E167" s="358" t="s">
        <v>392</v>
      </c>
      <c r="F167" s="358" t="s">
        <v>227</v>
      </c>
      <c r="G167" s="358" t="s">
        <v>392</v>
      </c>
      <c r="H167" s="358" t="s">
        <v>227</v>
      </c>
      <c r="I167" s="145" t="s">
        <v>163</v>
      </c>
      <c r="J167" s="145" t="s">
        <v>652</v>
      </c>
      <c r="K167" s="210"/>
      <c r="L167" s="210"/>
      <c r="M167" s="248"/>
    </row>
    <row r="168" spans="1:13" s="246" customFormat="1" ht="12" customHeight="1" x14ac:dyDescent="0.25">
      <c r="A168" s="145" t="s">
        <v>718</v>
      </c>
      <c r="B168" s="145" t="s">
        <v>643</v>
      </c>
      <c r="C168" s="145" t="s">
        <v>713</v>
      </c>
      <c r="D168" s="145" t="s">
        <v>655</v>
      </c>
      <c r="E168" s="145" t="s">
        <v>162</v>
      </c>
      <c r="F168" s="145" t="s">
        <v>644</v>
      </c>
      <c r="G168" s="145" t="s">
        <v>713</v>
      </c>
      <c r="H168" s="145" t="s">
        <v>655</v>
      </c>
      <c r="I168" s="383" t="s">
        <v>690</v>
      </c>
      <c r="J168" s="383" t="s">
        <v>227</v>
      </c>
      <c r="K168" s="247"/>
      <c r="L168" s="247"/>
      <c r="M168" s="248"/>
    </row>
    <row r="169" spans="1:13" s="246" customFormat="1" ht="12" customHeight="1" x14ac:dyDescent="0.25">
      <c r="A169" s="145" t="s">
        <v>719</v>
      </c>
      <c r="B169" s="145" t="s">
        <v>720</v>
      </c>
      <c r="C169" s="145" t="s">
        <v>714</v>
      </c>
      <c r="D169" s="145" t="s">
        <v>779</v>
      </c>
      <c r="E169" s="145" t="s">
        <v>163</v>
      </c>
      <c r="F169" s="145" t="s">
        <v>644</v>
      </c>
      <c r="G169" s="145" t="s">
        <v>714</v>
      </c>
      <c r="H169" s="145" t="s">
        <v>779</v>
      </c>
      <c r="I169" s="248" t="s">
        <v>792</v>
      </c>
      <c r="J169" s="145" t="s">
        <v>651</v>
      </c>
      <c r="K169" s="247"/>
      <c r="L169" s="247"/>
      <c r="M169" s="248"/>
    </row>
    <row r="170" spans="1:13" s="246" customFormat="1" ht="12" customHeight="1" x14ac:dyDescent="0.25">
      <c r="A170" s="358"/>
      <c r="B170" s="358"/>
      <c r="C170" s="145"/>
      <c r="D170" s="145"/>
      <c r="E170" s="358" t="s">
        <v>690</v>
      </c>
      <c r="F170" s="356" t="s">
        <v>227</v>
      </c>
      <c r="G170" s="145"/>
      <c r="H170" s="145"/>
      <c r="I170" s="145" t="s">
        <v>671</v>
      </c>
      <c r="J170" s="145" t="s">
        <v>729</v>
      </c>
      <c r="K170" s="247"/>
      <c r="L170" s="247"/>
      <c r="M170" s="248"/>
    </row>
    <row r="171" spans="1:13" s="246" customFormat="1" ht="12" customHeight="1" x14ac:dyDescent="0.25">
      <c r="A171" s="145"/>
      <c r="B171" s="145"/>
      <c r="C171" s="145"/>
      <c r="D171" s="145"/>
      <c r="E171" s="145" t="s">
        <v>691</v>
      </c>
      <c r="F171" s="145" t="s">
        <v>649</v>
      </c>
      <c r="G171" s="145"/>
      <c r="H171" s="145"/>
      <c r="I171" s="383" t="s">
        <v>766</v>
      </c>
      <c r="J171" s="383" t="s">
        <v>227</v>
      </c>
      <c r="K171" s="247"/>
      <c r="L171" s="247"/>
      <c r="M171" s="248"/>
    </row>
    <row r="172" spans="1:13" s="246" customFormat="1" ht="12" customHeight="1" x14ac:dyDescent="0.25">
      <c r="A172" s="145"/>
      <c r="B172" s="145"/>
      <c r="C172" s="145"/>
      <c r="D172" s="145"/>
      <c r="E172" s="145" t="s">
        <v>692</v>
      </c>
      <c r="F172" s="145" t="s">
        <v>725</v>
      </c>
      <c r="G172" s="145"/>
      <c r="H172" s="145"/>
      <c r="I172" s="145" t="s">
        <v>706</v>
      </c>
      <c r="J172" s="145" t="s">
        <v>653</v>
      </c>
      <c r="K172" s="247"/>
      <c r="L172" s="247"/>
      <c r="M172" s="248"/>
    </row>
    <row r="173" spans="1:13" s="246" customFormat="1" ht="12" customHeight="1" x14ac:dyDescent="0.25">
      <c r="A173" s="145"/>
      <c r="B173" s="145"/>
      <c r="C173" s="145"/>
      <c r="D173" s="145"/>
      <c r="E173" s="358" t="s">
        <v>693</v>
      </c>
      <c r="F173" s="356" t="s">
        <v>227</v>
      </c>
      <c r="G173" s="145"/>
      <c r="H173" s="145"/>
      <c r="I173" s="145" t="s">
        <v>767</v>
      </c>
      <c r="J173" s="145" t="s">
        <v>731</v>
      </c>
      <c r="K173" s="247"/>
      <c r="L173" s="247"/>
      <c r="M173" s="248"/>
    </row>
    <row r="174" spans="1:13" s="246" customFormat="1" ht="12" customHeight="1" x14ac:dyDescent="0.25">
      <c r="A174" s="145"/>
      <c r="B174" s="145"/>
      <c r="C174" s="145"/>
      <c r="D174" s="145"/>
      <c r="E174" s="145" t="s">
        <v>694</v>
      </c>
      <c r="F174" s="145" t="s">
        <v>645</v>
      </c>
      <c r="G174" s="145"/>
      <c r="H174" s="145"/>
      <c r="I174" s="145" t="s">
        <v>761</v>
      </c>
      <c r="J174" s="145" t="s">
        <v>731</v>
      </c>
      <c r="K174" s="247"/>
      <c r="L174" s="247"/>
      <c r="M174" s="248"/>
    </row>
    <row r="175" spans="1:13" s="246" customFormat="1" ht="12" customHeight="1" x14ac:dyDescent="0.25">
      <c r="A175" s="145"/>
      <c r="B175" s="145"/>
      <c r="C175" s="145"/>
      <c r="D175" s="145"/>
      <c r="E175" s="145" t="s">
        <v>695</v>
      </c>
      <c r="F175" s="145" t="s">
        <v>645</v>
      </c>
      <c r="G175" s="145"/>
      <c r="H175" s="145"/>
      <c r="I175" s="145" t="s">
        <v>801</v>
      </c>
      <c r="J175" s="145" t="s">
        <v>731</v>
      </c>
      <c r="K175" s="247"/>
      <c r="L175" s="247"/>
      <c r="M175" s="248"/>
    </row>
    <row r="176" spans="1:13" s="246" customFormat="1" ht="12" customHeight="1" x14ac:dyDescent="0.25">
      <c r="A176" s="145"/>
      <c r="B176" s="145"/>
      <c r="C176" s="145"/>
      <c r="D176" s="145"/>
      <c r="E176" s="145" t="s">
        <v>697</v>
      </c>
      <c r="F176" s="145" t="s">
        <v>724</v>
      </c>
      <c r="G176" s="145"/>
      <c r="H176" s="145"/>
      <c r="I176" s="145"/>
      <c r="J176" s="243"/>
      <c r="K176" s="247"/>
      <c r="L176" s="247"/>
      <c r="M176" s="248"/>
    </row>
    <row r="177" spans="1:13" s="246" customFormat="1" ht="12" customHeight="1" x14ac:dyDescent="0.25">
      <c r="A177" s="145"/>
      <c r="B177" s="145"/>
      <c r="C177" s="145"/>
      <c r="D177" s="145"/>
      <c r="E177" s="145" t="s">
        <v>699</v>
      </c>
      <c r="F177" s="145" t="s">
        <v>724</v>
      </c>
      <c r="G177" s="145"/>
      <c r="H177" s="145"/>
      <c r="I177" s="145"/>
      <c r="J177" s="243"/>
      <c r="K177" s="247"/>
      <c r="L177" s="247"/>
      <c r="M177" s="301"/>
    </row>
    <row r="178" spans="1:13" s="246" customFormat="1" ht="12" customHeight="1" x14ac:dyDescent="0.25">
      <c r="A178" s="267"/>
      <c r="B178" s="267"/>
      <c r="C178" s="267"/>
      <c r="D178" s="267"/>
      <c r="E178" s="252"/>
      <c r="F178" s="252"/>
      <c r="G178" s="267"/>
      <c r="H178" s="267"/>
      <c r="I178" s="252"/>
      <c r="J178" s="267"/>
      <c r="K178" s="261"/>
      <c r="L178" s="261"/>
      <c r="M178" s="301"/>
    </row>
    <row r="179" spans="1:13" s="246" customFormat="1" ht="12" customHeight="1" x14ac:dyDescent="0.25">
      <c r="M179" s="248"/>
    </row>
    <row r="180" spans="1:13" s="246" customFormat="1" ht="12" customHeight="1" x14ac:dyDescent="0.2">
      <c r="A180" s="262" t="s">
        <v>239</v>
      </c>
      <c r="B180" s="263"/>
      <c r="C180" s="252"/>
      <c r="D180" s="252"/>
      <c r="E180" s="252"/>
      <c r="F180" s="252"/>
      <c r="G180" s="252"/>
      <c r="H180" s="252"/>
      <c r="I180" s="251"/>
      <c r="J180" s="251"/>
      <c r="K180" s="15" t="s">
        <v>656</v>
      </c>
      <c r="L180" s="15">
        <v>3</v>
      </c>
      <c r="M180" s="248"/>
    </row>
    <row r="181" spans="1:13" s="246" customFormat="1" ht="12" customHeight="1" x14ac:dyDescent="0.25">
      <c r="A181" s="499" t="s">
        <v>180</v>
      </c>
      <c r="B181" s="499"/>
      <c r="C181" s="499"/>
      <c r="D181" s="499"/>
      <c r="E181" s="499"/>
      <c r="F181" s="499"/>
      <c r="G181" s="499"/>
      <c r="H181" s="499"/>
      <c r="I181" s="499"/>
      <c r="J181" s="499"/>
      <c r="K181" s="499"/>
      <c r="L181" s="499"/>
      <c r="M181" s="248"/>
    </row>
    <row r="182" spans="1:13" s="246" customFormat="1" ht="12" customHeight="1" x14ac:dyDescent="0.25">
      <c r="A182" s="476" t="s">
        <v>465</v>
      </c>
      <c r="B182" s="476"/>
      <c r="C182" s="476"/>
      <c r="D182" s="476"/>
      <c r="E182" s="476"/>
      <c r="F182" s="476"/>
      <c r="G182" s="476"/>
      <c r="H182" s="476"/>
      <c r="I182" s="476"/>
      <c r="J182" s="476"/>
      <c r="K182" s="476"/>
      <c r="L182" s="476"/>
      <c r="M182" s="248"/>
    </row>
    <row r="183" spans="1:13" s="246" customFormat="1" ht="12" customHeight="1" x14ac:dyDescent="0.25">
      <c r="A183" s="308"/>
      <c r="B183" s="308"/>
      <c r="C183" s="308"/>
      <c r="D183" s="308"/>
      <c r="E183" s="308"/>
      <c r="F183" s="308"/>
      <c r="G183" s="308"/>
      <c r="H183" s="308"/>
      <c r="I183" s="308"/>
      <c r="J183" s="308"/>
      <c r="K183" s="308"/>
      <c r="L183" s="308"/>
      <c r="M183" s="248"/>
    </row>
    <row r="184" spans="1:13" s="246" customFormat="1" ht="12" customHeight="1" x14ac:dyDescent="0.25">
      <c r="A184" s="469" t="s">
        <v>560</v>
      </c>
      <c r="B184" s="471"/>
      <c r="C184" s="471"/>
      <c r="D184" s="471"/>
      <c r="E184" s="471"/>
      <c r="F184" s="471"/>
      <c r="G184" s="471"/>
      <c r="H184" s="471"/>
      <c r="I184" s="471"/>
      <c r="J184" s="471"/>
      <c r="K184" s="471"/>
      <c r="L184" s="470"/>
      <c r="M184" s="248"/>
    </row>
    <row r="185" spans="1:13" s="246" customFormat="1" ht="12" customHeight="1" x14ac:dyDescent="0.25">
      <c r="A185" s="469" t="s">
        <v>173</v>
      </c>
      <c r="B185" s="471"/>
      <c r="C185" s="471"/>
      <c r="D185" s="471"/>
      <c r="E185" s="471"/>
      <c r="F185" s="471"/>
      <c r="G185" s="471"/>
      <c r="H185" s="471"/>
      <c r="I185" s="471"/>
      <c r="J185" s="471"/>
      <c r="K185" s="471"/>
      <c r="L185" s="470"/>
      <c r="M185" s="248"/>
    </row>
    <row r="186" spans="1:13" s="246" customFormat="1" ht="12" customHeight="1" x14ac:dyDescent="0.25">
      <c r="A186" s="469" t="s">
        <v>117</v>
      </c>
      <c r="B186" s="470"/>
      <c r="C186" s="469" t="s">
        <v>118</v>
      </c>
      <c r="D186" s="470"/>
      <c r="E186" s="469" t="s">
        <v>119</v>
      </c>
      <c r="F186" s="470"/>
      <c r="G186" s="469" t="s">
        <v>120</v>
      </c>
      <c r="H186" s="470"/>
      <c r="I186" s="479" t="s">
        <v>121</v>
      </c>
      <c r="J186" s="480"/>
      <c r="K186" s="268" t="s">
        <v>157</v>
      </c>
      <c r="L186" s="268" t="s">
        <v>158</v>
      </c>
      <c r="M186" s="248"/>
    </row>
    <row r="187" spans="1:13" s="246" customFormat="1" ht="12" customHeight="1" x14ac:dyDescent="0.25">
      <c r="A187" s="465" t="s">
        <v>562</v>
      </c>
      <c r="B187" s="466"/>
      <c r="C187" s="465" t="s">
        <v>383</v>
      </c>
      <c r="D187" s="466"/>
      <c r="E187" s="465" t="s">
        <v>276</v>
      </c>
      <c r="F187" s="466"/>
      <c r="G187" s="465" t="s">
        <v>277</v>
      </c>
      <c r="H187" s="466"/>
      <c r="I187" s="465" t="s">
        <v>278</v>
      </c>
      <c r="J187" s="466"/>
      <c r="K187" s="268">
        <v>10</v>
      </c>
      <c r="L187" s="268">
        <v>11</v>
      </c>
      <c r="M187" s="248"/>
    </row>
    <row r="188" spans="1:13" s="246" customFormat="1" ht="12" customHeight="1" x14ac:dyDescent="0.25">
      <c r="A188" s="145" t="s">
        <v>230</v>
      </c>
      <c r="B188" s="145" t="s">
        <v>642</v>
      </c>
      <c r="C188" s="145" t="s">
        <v>159</v>
      </c>
      <c r="D188" s="145" t="s">
        <v>654</v>
      </c>
      <c r="E188" s="145" t="s">
        <v>159</v>
      </c>
      <c r="F188" s="145" t="s">
        <v>648</v>
      </c>
      <c r="G188" s="145" t="s">
        <v>159</v>
      </c>
      <c r="H188" s="145" t="s">
        <v>654</v>
      </c>
      <c r="I188" s="356" t="s">
        <v>669</v>
      </c>
      <c r="J188" s="358" t="s">
        <v>228</v>
      </c>
      <c r="K188" s="247"/>
      <c r="L188" s="247"/>
      <c r="M188" s="248"/>
    </row>
    <row r="189" spans="1:13" s="246" customFormat="1" ht="12" customHeight="1" x14ac:dyDescent="0.25">
      <c r="A189" s="145" t="s">
        <v>232</v>
      </c>
      <c r="B189" s="145" t="s">
        <v>253</v>
      </c>
      <c r="C189" s="145" t="s">
        <v>160</v>
      </c>
      <c r="D189" s="145" t="s">
        <v>252</v>
      </c>
      <c r="E189" s="145" t="s">
        <v>160</v>
      </c>
      <c r="F189" s="145" t="s">
        <v>233</v>
      </c>
      <c r="G189" s="145" t="s">
        <v>160</v>
      </c>
      <c r="H189" s="145" t="s">
        <v>252</v>
      </c>
      <c r="I189" s="145" t="s">
        <v>789</v>
      </c>
      <c r="J189" s="145" t="s">
        <v>650</v>
      </c>
      <c r="K189" s="247"/>
      <c r="L189" s="247"/>
      <c r="M189" s="248"/>
    </row>
    <row r="190" spans="1:13" s="265" customFormat="1" ht="12" customHeight="1" x14ac:dyDescent="0.25">
      <c r="A190" s="358" t="s">
        <v>238</v>
      </c>
      <c r="B190" s="358" t="s">
        <v>227</v>
      </c>
      <c r="C190" s="358" t="s">
        <v>231</v>
      </c>
      <c r="D190" s="358" t="s">
        <v>227</v>
      </c>
      <c r="E190" s="358" t="s">
        <v>231</v>
      </c>
      <c r="F190" s="358" t="s">
        <v>227</v>
      </c>
      <c r="G190" s="358" t="s">
        <v>231</v>
      </c>
      <c r="H190" s="358" t="s">
        <v>227</v>
      </c>
      <c r="I190" s="145" t="s">
        <v>790</v>
      </c>
      <c r="J190" s="145" t="s">
        <v>579</v>
      </c>
      <c r="K190" s="247"/>
      <c r="L190" s="247"/>
      <c r="M190" s="264"/>
    </row>
    <row r="191" spans="1:13" s="246" customFormat="1" ht="12" customHeight="1" x14ac:dyDescent="0.25">
      <c r="A191" s="145" t="s">
        <v>689</v>
      </c>
      <c r="B191" s="145" t="s">
        <v>253</v>
      </c>
      <c r="C191" s="145" t="s">
        <v>688</v>
      </c>
      <c r="D191" s="145" t="s">
        <v>252</v>
      </c>
      <c r="E191" s="145" t="s">
        <v>688</v>
      </c>
      <c r="F191" s="145" t="s">
        <v>233</v>
      </c>
      <c r="G191" s="145" t="s">
        <v>688</v>
      </c>
      <c r="H191" s="145" t="s">
        <v>252</v>
      </c>
      <c r="I191" s="383" t="s">
        <v>791</v>
      </c>
      <c r="J191" s="383" t="s">
        <v>227</v>
      </c>
      <c r="K191" s="247"/>
      <c r="L191" s="247"/>
      <c r="M191" s="248"/>
    </row>
    <row r="192" spans="1:13" s="246" customFormat="1" ht="12" customHeight="1" x14ac:dyDescent="0.25">
      <c r="A192" s="145" t="s">
        <v>392</v>
      </c>
      <c r="B192" s="145" t="s">
        <v>253</v>
      </c>
      <c r="C192" s="145" t="s">
        <v>689</v>
      </c>
      <c r="D192" s="145" t="s">
        <v>252</v>
      </c>
      <c r="E192" s="145" t="s">
        <v>689</v>
      </c>
      <c r="F192" s="145" t="s">
        <v>233</v>
      </c>
      <c r="G192" s="145" t="s">
        <v>689</v>
      </c>
      <c r="H192" s="145" t="s">
        <v>252</v>
      </c>
      <c r="I192" s="145" t="s">
        <v>162</v>
      </c>
      <c r="J192" s="145" t="s">
        <v>652</v>
      </c>
      <c r="K192" s="247"/>
      <c r="L192" s="247"/>
      <c r="M192" s="248"/>
    </row>
    <row r="193" spans="1:13" s="246" customFormat="1" ht="12" customHeight="1" x14ac:dyDescent="0.25">
      <c r="A193" s="358" t="s">
        <v>700</v>
      </c>
      <c r="B193" s="358" t="s">
        <v>227</v>
      </c>
      <c r="C193" s="358" t="s">
        <v>392</v>
      </c>
      <c r="D193" s="358" t="s">
        <v>227</v>
      </c>
      <c r="E193" s="358" t="s">
        <v>392</v>
      </c>
      <c r="F193" s="358" t="s">
        <v>227</v>
      </c>
      <c r="G193" s="358" t="s">
        <v>392</v>
      </c>
      <c r="H193" s="358" t="s">
        <v>227</v>
      </c>
      <c r="I193" s="145" t="s">
        <v>163</v>
      </c>
      <c r="J193" s="145" t="s">
        <v>652</v>
      </c>
      <c r="K193" s="210"/>
      <c r="L193" s="210"/>
      <c r="M193" s="248"/>
    </row>
    <row r="194" spans="1:13" s="246" customFormat="1" ht="12" customHeight="1" x14ac:dyDescent="0.25">
      <c r="A194" s="145" t="s">
        <v>718</v>
      </c>
      <c r="B194" s="145" t="s">
        <v>643</v>
      </c>
      <c r="C194" s="145" t="s">
        <v>713</v>
      </c>
      <c r="D194" s="145" t="s">
        <v>655</v>
      </c>
      <c r="E194" s="145" t="s">
        <v>162</v>
      </c>
      <c r="F194" s="145" t="s">
        <v>644</v>
      </c>
      <c r="G194" s="145" t="s">
        <v>713</v>
      </c>
      <c r="H194" s="145" t="s">
        <v>655</v>
      </c>
      <c r="I194" s="383" t="s">
        <v>690</v>
      </c>
      <c r="J194" s="383" t="s">
        <v>227</v>
      </c>
      <c r="K194" s="247"/>
      <c r="L194" s="247"/>
      <c r="M194" s="248"/>
    </row>
    <row r="195" spans="1:13" s="265" customFormat="1" ht="12" customHeight="1" x14ac:dyDescent="0.25">
      <c r="A195" s="145" t="s">
        <v>719</v>
      </c>
      <c r="B195" s="145" t="s">
        <v>720</v>
      </c>
      <c r="C195" s="145" t="s">
        <v>714</v>
      </c>
      <c r="D195" s="145" t="s">
        <v>779</v>
      </c>
      <c r="E195" s="145" t="s">
        <v>163</v>
      </c>
      <c r="F195" s="145" t="s">
        <v>644</v>
      </c>
      <c r="G195" s="145" t="s">
        <v>714</v>
      </c>
      <c r="H195" s="145" t="s">
        <v>779</v>
      </c>
      <c r="I195" s="248" t="s">
        <v>792</v>
      </c>
      <c r="J195" s="145" t="s">
        <v>651</v>
      </c>
      <c r="K195" s="247"/>
      <c r="L195" s="247"/>
      <c r="M195" s="264"/>
    </row>
    <row r="196" spans="1:13" s="246" customFormat="1" ht="12" customHeight="1" x14ac:dyDescent="0.25">
      <c r="A196" s="358"/>
      <c r="B196" s="358"/>
      <c r="C196" s="145"/>
      <c r="D196" s="145"/>
      <c r="E196" s="358" t="s">
        <v>690</v>
      </c>
      <c r="F196" s="356" t="s">
        <v>227</v>
      </c>
      <c r="G196" s="145"/>
      <c r="H196" s="145"/>
      <c r="I196" s="145" t="s">
        <v>671</v>
      </c>
      <c r="J196" s="145" t="s">
        <v>729</v>
      </c>
      <c r="K196" s="247"/>
      <c r="L196" s="247"/>
      <c r="M196" s="248"/>
    </row>
    <row r="197" spans="1:13" s="246" customFormat="1" ht="12" customHeight="1" x14ac:dyDescent="0.25">
      <c r="A197" s="145"/>
      <c r="B197" s="145"/>
      <c r="C197" s="145"/>
      <c r="D197" s="145"/>
      <c r="E197" s="145" t="s">
        <v>691</v>
      </c>
      <c r="F197" s="145" t="s">
        <v>649</v>
      </c>
      <c r="G197" s="145"/>
      <c r="H197" s="145"/>
      <c r="I197" s="383" t="s">
        <v>766</v>
      </c>
      <c r="J197" s="383" t="s">
        <v>227</v>
      </c>
      <c r="K197" s="247"/>
      <c r="L197" s="247"/>
      <c r="M197" s="248"/>
    </row>
    <row r="198" spans="1:13" s="246" customFormat="1" ht="12" customHeight="1" x14ac:dyDescent="0.25">
      <c r="A198" s="145"/>
      <c r="B198" s="145"/>
      <c r="C198" s="145"/>
      <c r="D198" s="145"/>
      <c r="E198" s="145" t="s">
        <v>692</v>
      </c>
      <c r="F198" s="145" t="s">
        <v>725</v>
      </c>
      <c r="G198" s="145"/>
      <c r="H198" s="145"/>
      <c r="I198" s="145" t="s">
        <v>706</v>
      </c>
      <c r="J198" s="145" t="s">
        <v>653</v>
      </c>
      <c r="K198" s="247"/>
      <c r="L198" s="247"/>
      <c r="M198" s="248"/>
    </row>
    <row r="199" spans="1:13" s="246" customFormat="1" ht="12" customHeight="1" x14ac:dyDescent="0.25">
      <c r="A199" s="145"/>
      <c r="B199" s="145"/>
      <c r="C199" s="145"/>
      <c r="D199" s="145"/>
      <c r="E199" s="358" t="s">
        <v>693</v>
      </c>
      <c r="F199" s="356" t="s">
        <v>227</v>
      </c>
      <c r="G199" s="145"/>
      <c r="H199" s="145"/>
      <c r="I199" s="145" t="s">
        <v>767</v>
      </c>
      <c r="J199" s="145" t="s">
        <v>731</v>
      </c>
      <c r="K199" s="247"/>
      <c r="L199" s="247"/>
      <c r="M199" s="248"/>
    </row>
    <row r="200" spans="1:13" s="246" customFormat="1" ht="12" customHeight="1" x14ac:dyDescent="0.25">
      <c r="A200" s="145"/>
      <c r="B200" s="145"/>
      <c r="C200" s="145"/>
      <c r="D200" s="145"/>
      <c r="E200" s="145" t="s">
        <v>694</v>
      </c>
      <c r="F200" s="145" t="s">
        <v>645</v>
      </c>
      <c r="G200" s="145"/>
      <c r="H200" s="145"/>
      <c r="I200" s="145" t="s">
        <v>761</v>
      </c>
      <c r="J200" s="145" t="s">
        <v>731</v>
      </c>
      <c r="K200" s="247"/>
      <c r="L200" s="247"/>
      <c r="M200" s="248"/>
    </row>
    <row r="201" spans="1:13" s="246" customFormat="1" ht="12" customHeight="1" x14ac:dyDescent="0.25">
      <c r="A201" s="145"/>
      <c r="B201" s="145"/>
      <c r="C201" s="145"/>
      <c r="D201" s="145"/>
      <c r="E201" s="145" t="s">
        <v>695</v>
      </c>
      <c r="F201" s="145" t="s">
        <v>645</v>
      </c>
      <c r="G201" s="145"/>
      <c r="H201" s="145"/>
      <c r="I201" s="145" t="s">
        <v>801</v>
      </c>
      <c r="J201" s="145" t="s">
        <v>731</v>
      </c>
      <c r="K201" s="247"/>
      <c r="L201" s="247"/>
      <c r="M201" s="248"/>
    </row>
    <row r="202" spans="1:13" s="246" customFormat="1" ht="12" customHeight="1" x14ac:dyDescent="0.25">
      <c r="A202" s="145"/>
      <c r="B202" s="145"/>
      <c r="C202" s="145"/>
      <c r="D202" s="145"/>
      <c r="E202" s="145" t="s">
        <v>697</v>
      </c>
      <c r="F202" s="145" t="s">
        <v>724</v>
      </c>
      <c r="G202" s="145"/>
      <c r="H202" s="145"/>
      <c r="I202" s="145"/>
      <c r="J202" s="243"/>
      <c r="K202" s="247"/>
      <c r="L202" s="247"/>
      <c r="M202" s="248"/>
    </row>
    <row r="203" spans="1:13" s="246" customFormat="1" ht="12" customHeight="1" x14ac:dyDescent="0.25">
      <c r="A203" s="145"/>
      <c r="B203" s="145"/>
      <c r="C203" s="145"/>
      <c r="D203" s="145"/>
      <c r="E203" s="145" t="s">
        <v>699</v>
      </c>
      <c r="F203" s="145" t="s">
        <v>724</v>
      </c>
      <c r="G203" s="145"/>
      <c r="H203" s="145"/>
      <c r="I203" s="145"/>
      <c r="J203" s="243"/>
      <c r="K203" s="247"/>
      <c r="L203" s="247"/>
      <c r="M203" s="248"/>
    </row>
    <row r="204" spans="1:13" s="246" customFormat="1" ht="12" customHeight="1" x14ac:dyDescent="0.25">
      <c r="A204" s="248"/>
      <c r="B204" s="248"/>
      <c r="C204" s="248"/>
      <c r="D204" s="248"/>
      <c r="E204" s="248"/>
      <c r="F204" s="248"/>
      <c r="G204" s="248"/>
      <c r="H204" s="248"/>
      <c r="I204" s="248"/>
      <c r="J204" s="248"/>
      <c r="K204" s="248"/>
      <c r="L204" s="248"/>
      <c r="M204" s="248"/>
    </row>
    <row r="205" spans="1:13" s="246" customFormat="1" ht="12" customHeight="1" x14ac:dyDescent="0.25">
      <c r="A205" s="469" t="s">
        <v>560</v>
      </c>
      <c r="B205" s="471"/>
      <c r="C205" s="471"/>
      <c r="D205" s="471"/>
      <c r="E205" s="471"/>
      <c r="F205" s="471"/>
      <c r="G205" s="471"/>
      <c r="H205" s="471"/>
      <c r="I205" s="471"/>
      <c r="J205" s="471"/>
      <c r="K205" s="471"/>
      <c r="L205" s="307"/>
      <c r="M205" s="248"/>
    </row>
    <row r="206" spans="1:13" s="246" customFormat="1" ht="12" customHeight="1" x14ac:dyDescent="0.25">
      <c r="A206" s="469" t="s">
        <v>174</v>
      </c>
      <c r="B206" s="471"/>
      <c r="C206" s="471"/>
      <c r="D206" s="471"/>
      <c r="E206" s="471"/>
      <c r="F206" s="471"/>
      <c r="G206" s="471"/>
      <c r="H206" s="471"/>
      <c r="I206" s="471"/>
      <c r="J206" s="471"/>
      <c r="K206" s="471"/>
      <c r="L206" s="470"/>
      <c r="M206" s="248"/>
    </row>
    <row r="207" spans="1:13" s="246" customFormat="1" ht="12" customHeight="1" x14ac:dyDescent="0.25">
      <c r="A207" s="469" t="s">
        <v>117</v>
      </c>
      <c r="B207" s="470"/>
      <c r="C207" s="469" t="s">
        <v>118</v>
      </c>
      <c r="D207" s="470"/>
      <c r="E207" s="469" t="s">
        <v>119</v>
      </c>
      <c r="F207" s="470"/>
      <c r="G207" s="479" t="s">
        <v>120</v>
      </c>
      <c r="H207" s="480"/>
      <c r="I207" s="479" t="s">
        <v>121</v>
      </c>
      <c r="J207" s="480"/>
      <c r="K207" s="268" t="s">
        <v>157</v>
      </c>
      <c r="L207" s="268" t="s">
        <v>158</v>
      </c>
      <c r="M207" s="248"/>
    </row>
    <row r="208" spans="1:13" s="246" customFormat="1" ht="12" customHeight="1" x14ac:dyDescent="0.25">
      <c r="A208" s="465" t="s">
        <v>563</v>
      </c>
      <c r="B208" s="466"/>
      <c r="C208" s="465" t="s">
        <v>384</v>
      </c>
      <c r="D208" s="466"/>
      <c r="E208" s="465" t="s">
        <v>279</v>
      </c>
      <c r="F208" s="466"/>
      <c r="G208" s="465" t="s">
        <v>280</v>
      </c>
      <c r="H208" s="466"/>
      <c r="I208" s="482" t="s">
        <v>281</v>
      </c>
      <c r="J208" s="483"/>
      <c r="K208" s="210">
        <v>17</v>
      </c>
      <c r="L208" s="210">
        <v>18</v>
      </c>
      <c r="M208" s="248"/>
    </row>
    <row r="209" spans="1:13" s="246" customFormat="1" ht="12" customHeight="1" x14ac:dyDescent="0.25">
      <c r="A209" s="145" t="s">
        <v>230</v>
      </c>
      <c r="B209" s="145" t="s">
        <v>642</v>
      </c>
      <c r="C209" s="145" t="s">
        <v>159</v>
      </c>
      <c r="D209" s="145" t="s">
        <v>654</v>
      </c>
      <c r="E209" s="145" t="s">
        <v>159</v>
      </c>
      <c r="F209" s="145" t="s">
        <v>648</v>
      </c>
      <c r="G209" s="145" t="s">
        <v>159</v>
      </c>
      <c r="H209" s="145" t="s">
        <v>654</v>
      </c>
      <c r="I209" s="356" t="s">
        <v>669</v>
      </c>
      <c r="J209" s="358" t="s">
        <v>228</v>
      </c>
      <c r="K209" s="247"/>
      <c r="L209" s="247"/>
      <c r="M209" s="248"/>
    </row>
    <row r="210" spans="1:13" s="246" customFormat="1" ht="12" customHeight="1" x14ac:dyDescent="0.25">
      <c r="A210" s="145" t="s">
        <v>232</v>
      </c>
      <c r="B210" s="145" t="s">
        <v>253</v>
      </c>
      <c r="C210" s="145" t="s">
        <v>160</v>
      </c>
      <c r="D210" s="145" t="s">
        <v>252</v>
      </c>
      <c r="E210" s="145" t="s">
        <v>160</v>
      </c>
      <c r="F210" s="145" t="s">
        <v>233</v>
      </c>
      <c r="G210" s="145" t="s">
        <v>160</v>
      </c>
      <c r="H210" s="145" t="s">
        <v>252</v>
      </c>
      <c r="I210" s="145" t="s">
        <v>789</v>
      </c>
      <c r="J210" s="145" t="s">
        <v>650</v>
      </c>
      <c r="K210" s="247"/>
      <c r="L210" s="247"/>
      <c r="M210" s="248"/>
    </row>
    <row r="211" spans="1:13" s="246" customFormat="1" ht="12" customHeight="1" x14ac:dyDescent="0.25">
      <c r="A211" s="358" t="s">
        <v>238</v>
      </c>
      <c r="B211" s="358" t="s">
        <v>227</v>
      </c>
      <c r="C211" s="358" t="s">
        <v>231</v>
      </c>
      <c r="D211" s="358" t="s">
        <v>227</v>
      </c>
      <c r="E211" s="358" t="s">
        <v>231</v>
      </c>
      <c r="F211" s="358" t="s">
        <v>227</v>
      </c>
      <c r="G211" s="358" t="s">
        <v>231</v>
      </c>
      <c r="H211" s="358" t="s">
        <v>227</v>
      </c>
      <c r="I211" s="145" t="s">
        <v>790</v>
      </c>
      <c r="J211" s="145" t="s">
        <v>579</v>
      </c>
      <c r="K211" s="247"/>
      <c r="L211" s="247"/>
      <c r="M211" s="248"/>
    </row>
    <row r="212" spans="1:13" s="265" customFormat="1" ht="12" customHeight="1" x14ac:dyDescent="0.25">
      <c r="A212" s="145" t="s">
        <v>689</v>
      </c>
      <c r="B212" s="145" t="s">
        <v>253</v>
      </c>
      <c r="C212" s="145" t="s">
        <v>688</v>
      </c>
      <c r="D212" s="145" t="s">
        <v>252</v>
      </c>
      <c r="E212" s="145" t="s">
        <v>688</v>
      </c>
      <c r="F212" s="145" t="s">
        <v>233</v>
      </c>
      <c r="G212" s="145" t="s">
        <v>688</v>
      </c>
      <c r="H212" s="145" t="s">
        <v>252</v>
      </c>
      <c r="I212" s="383" t="s">
        <v>791</v>
      </c>
      <c r="J212" s="383" t="s">
        <v>227</v>
      </c>
      <c r="K212" s="247"/>
      <c r="L212" s="247"/>
      <c r="M212" s="264"/>
    </row>
    <row r="213" spans="1:13" s="265" customFormat="1" ht="12" customHeight="1" x14ac:dyDescent="0.25">
      <c r="A213" s="145" t="s">
        <v>392</v>
      </c>
      <c r="B213" s="145" t="s">
        <v>253</v>
      </c>
      <c r="C213" s="145" t="s">
        <v>689</v>
      </c>
      <c r="D213" s="145" t="s">
        <v>252</v>
      </c>
      <c r="E213" s="145" t="s">
        <v>689</v>
      </c>
      <c r="F213" s="145" t="s">
        <v>233</v>
      </c>
      <c r="G213" s="145" t="s">
        <v>689</v>
      </c>
      <c r="H213" s="145" t="s">
        <v>252</v>
      </c>
      <c r="I213" s="145" t="s">
        <v>162</v>
      </c>
      <c r="J213" s="145" t="s">
        <v>652</v>
      </c>
      <c r="K213" s="247"/>
      <c r="L213" s="247"/>
      <c r="M213" s="264"/>
    </row>
    <row r="214" spans="1:13" s="265" customFormat="1" ht="12" customHeight="1" x14ac:dyDescent="0.25">
      <c r="A214" s="358" t="s">
        <v>700</v>
      </c>
      <c r="B214" s="358" t="s">
        <v>227</v>
      </c>
      <c r="C214" s="358" t="s">
        <v>392</v>
      </c>
      <c r="D214" s="358" t="s">
        <v>227</v>
      </c>
      <c r="E214" s="358" t="s">
        <v>392</v>
      </c>
      <c r="F214" s="358" t="s">
        <v>227</v>
      </c>
      <c r="G214" s="358" t="s">
        <v>392</v>
      </c>
      <c r="H214" s="358" t="s">
        <v>227</v>
      </c>
      <c r="I214" s="145" t="s">
        <v>163</v>
      </c>
      <c r="J214" s="145" t="s">
        <v>652</v>
      </c>
      <c r="K214" s="210"/>
      <c r="L214" s="210"/>
      <c r="M214" s="264"/>
    </row>
    <row r="215" spans="1:13" s="265" customFormat="1" ht="12" customHeight="1" x14ac:dyDescent="0.25">
      <c r="A215" s="145" t="s">
        <v>718</v>
      </c>
      <c r="B215" s="145" t="s">
        <v>643</v>
      </c>
      <c r="C215" s="145" t="s">
        <v>713</v>
      </c>
      <c r="D215" s="145" t="s">
        <v>655</v>
      </c>
      <c r="E215" s="145" t="s">
        <v>162</v>
      </c>
      <c r="F215" s="145" t="s">
        <v>644</v>
      </c>
      <c r="G215" s="145" t="s">
        <v>713</v>
      </c>
      <c r="H215" s="145" t="s">
        <v>655</v>
      </c>
      <c r="I215" s="383" t="s">
        <v>690</v>
      </c>
      <c r="J215" s="383" t="s">
        <v>227</v>
      </c>
      <c r="K215" s="247"/>
      <c r="L215" s="247"/>
      <c r="M215" s="264"/>
    </row>
    <row r="216" spans="1:13" s="265" customFormat="1" ht="12" customHeight="1" x14ac:dyDescent="0.25">
      <c r="A216" s="145" t="s">
        <v>719</v>
      </c>
      <c r="B216" s="145" t="s">
        <v>720</v>
      </c>
      <c r="C216" s="145" t="s">
        <v>714</v>
      </c>
      <c r="D216" s="145" t="s">
        <v>779</v>
      </c>
      <c r="E216" s="145" t="s">
        <v>163</v>
      </c>
      <c r="F216" s="145" t="s">
        <v>644</v>
      </c>
      <c r="G216" s="145" t="s">
        <v>714</v>
      </c>
      <c r="H216" s="145" t="s">
        <v>779</v>
      </c>
      <c r="I216" s="248" t="s">
        <v>792</v>
      </c>
      <c r="J216" s="145" t="s">
        <v>651</v>
      </c>
      <c r="K216" s="247"/>
      <c r="L216" s="247"/>
      <c r="M216" s="264"/>
    </row>
    <row r="217" spans="1:13" s="265" customFormat="1" ht="12" customHeight="1" x14ac:dyDescent="0.25">
      <c r="A217" s="358"/>
      <c r="B217" s="358"/>
      <c r="C217" s="145"/>
      <c r="D217" s="145"/>
      <c r="E217" s="358" t="s">
        <v>690</v>
      </c>
      <c r="F217" s="356" t="s">
        <v>227</v>
      </c>
      <c r="G217" s="145"/>
      <c r="H217" s="145"/>
      <c r="I217" s="145" t="s">
        <v>671</v>
      </c>
      <c r="J217" s="145" t="s">
        <v>729</v>
      </c>
      <c r="K217" s="247"/>
      <c r="L217" s="247"/>
      <c r="M217" s="264"/>
    </row>
    <row r="218" spans="1:13" s="265" customFormat="1" ht="12" customHeight="1" x14ac:dyDescent="0.25">
      <c r="A218" s="145"/>
      <c r="B218" s="145"/>
      <c r="C218" s="145"/>
      <c r="D218" s="145"/>
      <c r="E218" s="145" t="s">
        <v>691</v>
      </c>
      <c r="F218" s="145" t="s">
        <v>649</v>
      </c>
      <c r="G218" s="145"/>
      <c r="H218" s="145"/>
      <c r="I218" s="383" t="s">
        <v>766</v>
      </c>
      <c r="J218" s="383" t="s">
        <v>227</v>
      </c>
      <c r="K218" s="247"/>
      <c r="L218" s="247"/>
      <c r="M218" s="264"/>
    </row>
    <row r="219" spans="1:13" s="265" customFormat="1" ht="12" customHeight="1" x14ac:dyDescent="0.25">
      <c r="A219" s="145"/>
      <c r="B219" s="145"/>
      <c r="C219" s="145"/>
      <c r="D219" s="145"/>
      <c r="E219" s="145" t="s">
        <v>692</v>
      </c>
      <c r="F219" s="145" t="s">
        <v>725</v>
      </c>
      <c r="G219" s="145"/>
      <c r="H219" s="145"/>
      <c r="I219" s="145" t="s">
        <v>706</v>
      </c>
      <c r="J219" s="145" t="s">
        <v>653</v>
      </c>
      <c r="K219" s="247"/>
      <c r="L219" s="247"/>
      <c r="M219" s="264"/>
    </row>
    <row r="220" spans="1:13" s="265" customFormat="1" ht="12" customHeight="1" x14ac:dyDescent="0.25">
      <c r="A220" s="145"/>
      <c r="B220" s="145"/>
      <c r="C220" s="145"/>
      <c r="D220" s="145"/>
      <c r="E220" s="358" t="s">
        <v>693</v>
      </c>
      <c r="F220" s="356" t="s">
        <v>227</v>
      </c>
      <c r="G220" s="145"/>
      <c r="H220" s="145"/>
      <c r="I220" s="145" t="s">
        <v>767</v>
      </c>
      <c r="J220" s="145" t="s">
        <v>731</v>
      </c>
      <c r="K220" s="247"/>
      <c r="L220" s="247"/>
      <c r="M220" s="264"/>
    </row>
    <row r="221" spans="1:13" s="265" customFormat="1" ht="12" customHeight="1" x14ac:dyDescent="0.25">
      <c r="A221" s="145"/>
      <c r="B221" s="145"/>
      <c r="C221" s="145"/>
      <c r="D221" s="145"/>
      <c r="E221" s="145" t="s">
        <v>694</v>
      </c>
      <c r="F221" s="145" t="s">
        <v>645</v>
      </c>
      <c r="G221" s="145"/>
      <c r="H221" s="145"/>
      <c r="I221" s="145" t="s">
        <v>761</v>
      </c>
      <c r="J221" s="145" t="s">
        <v>731</v>
      </c>
      <c r="K221" s="247"/>
      <c r="L221" s="247"/>
      <c r="M221" s="264"/>
    </row>
    <row r="222" spans="1:13" s="265" customFormat="1" ht="12" customHeight="1" x14ac:dyDescent="0.25">
      <c r="A222" s="145"/>
      <c r="B222" s="145"/>
      <c r="C222" s="145"/>
      <c r="D222" s="145"/>
      <c r="E222" s="145" t="s">
        <v>695</v>
      </c>
      <c r="F222" s="145" t="s">
        <v>645</v>
      </c>
      <c r="G222" s="145"/>
      <c r="H222" s="145"/>
      <c r="I222" s="145" t="s">
        <v>801</v>
      </c>
      <c r="J222" s="145" t="s">
        <v>731</v>
      </c>
      <c r="K222" s="247"/>
      <c r="L222" s="247"/>
      <c r="M222" s="264"/>
    </row>
    <row r="223" spans="1:13" s="265" customFormat="1" ht="12" customHeight="1" x14ac:dyDescent="0.25">
      <c r="A223" s="145"/>
      <c r="B223" s="145"/>
      <c r="C223" s="145"/>
      <c r="D223" s="145"/>
      <c r="E223" s="145" t="s">
        <v>697</v>
      </c>
      <c r="F223" s="145" t="s">
        <v>724</v>
      </c>
      <c r="G223" s="145"/>
      <c r="H223" s="145"/>
      <c r="I223" s="145"/>
      <c r="J223" s="243"/>
      <c r="K223" s="247"/>
      <c r="L223" s="247"/>
      <c r="M223" s="264"/>
    </row>
    <row r="224" spans="1:13" s="265" customFormat="1" ht="12" customHeight="1" x14ac:dyDescent="0.25">
      <c r="A224" s="145"/>
      <c r="B224" s="145"/>
      <c r="C224" s="145"/>
      <c r="D224" s="145"/>
      <c r="E224" s="145" t="s">
        <v>699</v>
      </c>
      <c r="F224" s="145" t="s">
        <v>724</v>
      </c>
      <c r="G224" s="145"/>
      <c r="H224" s="145"/>
      <c r="I224" s="145"/>
      <c r="J224" s="243"/>
      <c r="K224" s="247"/>
      <c r="L224" s="247"/>
      <c r="M224" s="264"/>
    </row>
    <row r="225" spans="1:13" s="265" customFormat="1" ht="12" customHeight="1" x14ac:dyDescent="0.25">
      <c r="A225" s="248"/>
      <c r="B225" s="248"/>
      <c r="C225" s="248"/>
      <c r="D225" s="248"/>
      <c r="E225" s="248"/>
      <c r="F225" s="248"/>
      <c r="G225" s="248"/>
      <c r="H225" s="248"/>
      <c r="I225" s="248"/>
      <c r="J225" s="248"/>
      <c r="K225" s="248"/>
      <c r="L225" s="248"/>
      <c r="M225" s="264"/>
    </row>
    <row r="226" spans="1:13" s="246" customFormat="1" ht="12" customHeight="1" x14ac:dyDescent="0.25">
      <c r="A226" s="469" t="s">
        <v>560</v>
      </c>
      <c r="B226" s="471"/>
      <c r="C226" s="471"/>
      <c r="D226" s="471"/>
      <c r="E226" s="471"/>
      <c r="F226" s="471"/>
      <c r="G226" s="471"/>
      <c r="H226" s="471"/>
      <c r="I226" s="471"/>
      <c r="J226" s="471"/>
      <c r="K226" s="471"/>
      <c r="L226" s="470"/>
      <c r="M226" s="248"/>
    </row>
    <row r="227" spans="1:13" s="246" customFormat="1" ht="12" customHeight="1" x14ac:dyDescent="0.25">
      <c r="A227" s="469" t="s">
        <v>175</v>
      </c>
      <c r="B227" s="471"/>
      <c r="C227" s="471"/>
      <c r="D227" s="471"/>
      <c r="E227" s="471"/>
      <c r="F227" s="471"/>
      <c r="G227" s="471"/>
      <c r="H227" s="471"/>
      <c r="I227" s="471"/>
      <c r="J227" s="471"/>
      <c r="K227" s="471"/>
      <c r="L227" s="470"/>
      <c r="M227" s="248"/>
    </row>
    <row r="228" spans="1:13" s="246" customFormat="1" ht="12" customHeight="1" x14ac:dyDescent="0.25">
      <c r="A228" s="469" t="s">
        <v>117</v>
      </c>
      <c r="B228" s="470"/>
      <c r="C228" s="469" t="s">
        <v>118</v>
      </c>
      <c r="D228" s="470"/>
      <c r="E228" s="469" t="s">
        <v>119</v>
      </c>
      <c r="F228" s="470"/>
      <c r="G228" s="469" t="s">
        <v>120</v>
      </c>
      <c r="H228" s="470"/>
      <c r="I228" s="479" t="s">
        <v>121</v>
      </c>
      <c r="J228" s="480"/>
      <c r="K228" s="268" t="s">
        <v>157</v>
      </c>
      <c r="L228" s="268" t="s">
        <v>158</v>
      </c>
      <c r="M228" s="248"/>
    </row>
    <row r="229" spans="1:13" s="246" customFormat="1" ht="12" customHeight="1" x14ac:dyDescent="0.25">
      <c r="A229" s="465" t="s">
        <v>565</v>
      </c>
      <c r="B229" s="466"/>
      <c r="C229" s="465" t="s">
        <v>385</v>
      </c>
      <c r="D229" s="466"/>
      <c r="E229" s="465" t="s">
        <v>282</v>
      </c>
      <c r="F229" s="466"/>
      <c r="G229" s="465" t="s">
        <v>283</v>
      </c>
      <c r="H229" s="466"/>
      <c r="I229" s="465" t="s">
        <v>284</v>
      </c>
      <c r="J229" s="466"/>
      <c r="K229" s="210">
        <v>24</v>
      </c>
      <c r="L229" s="210">
        <v>25</v>
      </c>
      <c r="M229" s="248"/>
    </row>
    <row r="230" spans="1:13" s="246" customFormat="1" ht="12" customHeight="1" x14ac:dyDescent="0.25">
      <c r="A230" s="145" t="s">
        <v>230</v>
      </c>
      <c r="B230" s="145" t="s">
        <v>642</v>
      </c>
      <c r="C230" s="249"/>
      <c r="D230" s="249"/>
      <c r="E230" s="145" t="s">
        <v>159</v>
      </c>
      <c r="F230" s="145" t="s">
        <v>648</v>
      </c>
      <c r="G230" s="145" t="s">
        <v>159</v>
      </c>
      <c r="H230" s="145" t="s">
        <v>654</v>
      </c>
      <c r="I230" s="356" t="s">
        <v>669</v>
      </c>
      <c r="J230" s="358" t="s">
        <v>228</v>
      </c>
      <c r="K230" s="247"/>
      <c r="L230" s="247"/>
      <c r="M230" s="248"/>
    </row>
    <row r="231" spans="1:13" s="246" customFormat="1" ht="12" customHeight="1" x14ac:dyDescent="0.25">
      <c r="A231" s="145" t="s">
        <v>232</v>
      </c>
      <c r="B231" s="145" t="s">
        <v>253</v>
      </c>
      <c r="C231" s="249"/>
      <c r="D231" s="249"/>
      <c r="E231" s="145" t="s">
        <v>160</v>
      </c>
      <c r="F231" s="145" t="s">
        <v>233</v>
      </c>
      <c r="G231" s="145" t="s">
        <v>160</v>
      </c>
      <c r="H231" s="145" t="s">
        <v>252</v>
      </c>
      <c r="I231" s="145" t="s">
        <v>789</v>
      </c>
      <c r="J231" s="145" t="s">
        <v>650</v>
      </c>
      <c r="K231" s="247"/>
      <c r="L231" s="247"/>
      <c r="M231" s="248"/>
    </row>
    <row r="232" spans="1:13" s="299" customFormat="1" ht="12" customHeight="1" x14ac:dyDescent="0.25">
      <c r="A232" s="358" t="s">
        <v>238</v>
      </c>
      <c r="B232" s="358" t="s">
        <v>227</v>
      </c>
      <c r="C232" s="481" t="s">
        <v>293</v>
      </c>
      <c r="D232" s="481"/>
      <c r="E232" s="358" t="s">
        <v>231</v>
      </c>
      <c r="F232" s="358" t="s">
        <v>227</v>
      </c>
      <c r="G232" s="358" t="s">
        <v>231</v>
      </c>
      <c r="H232" s="358" t="s">
        <v>227</v>
      </c>
      <c r="I232" s="145" t="s">
        <v>790</v>
      </c>
      <c r="J232" s="145" t="s">
        <v>579</v>
      </c>
      <c r="K232" s="247"/>
      <c r="L232" s="247"/>
      <c r="M232" s="256"/>
    </row>
    <row r="233" spans="1:13" s="246" customFormat="1" ht="12" customHeight="1" x14ac:dyDescent="0.25">
      <c r="A233" s="145" t="s">
        <v>689</v>
      </c>
      <c r="B233" s="145" t="s">
        <v>253</v>
      </c>
      <c r="C233" s="481" t="s">
        <v>581</v>
      </c>
      <c r="D233" s="481"/>
      <c r="E233" s="145" t="s">
        <v>688</v>
      </c>
      <c r="F233" s="145" t="s">
        <v>233</v>
      </c>
      <c r="G233" s="145" t="s">
        <v>688</v>
      </c>
      <c r="H233" s="145" t="s">
        <v>252</v>
      </c>
      <c r="I233" s="383" t="s">
        <v>791</v>
      </c>
      <c r="J233" s="383" t="s">
        <v>227</v>
      </c>
      <c r="K233" s="247"/>
      <c r="L233" s="247"/>
      <c r="M233" s="248"/>
    </row>
    <row r="234" spans="1:13" s="246" customFormat="1" ht="12" customHeight="1" x14ac:dyDescent="0.25">
      <c r="A234" s="145" t="s">
        <v>392</v>
      </c>
      <c r="B234" s="145" t="s">
        <v>253</v>
      </c>
      <c r="C234" s="249"/>
      <c r="D234" s="249"/>
      <c r="E234" s="145" t="s">
        <v>689</v>
      </c>
      <c r="F234" s="145" t="s">
        <v>233</v>
      </c>
      <c r="G234" s="145" t="s">
        <v>689</v>
      </c>
      <c r="H234" s="145" t="s">
        <v>252</v>
      </c>
      <c r="I234" s="145" t="s">
        <v>162</v>
      </c>
      <c r="J234" s="145" t="s">
        <v>652</v>
      </c>
      <c r="K234" s="247"/>
      <c r="L234" s="247"/>
      <c r="M234" s="248"/>
    </row>
    <row r="235" spans="1:13" s="246" customFormat="1" ht="12" customHeight="1" x14ac:dyDescent="0.25">
      <c r="A235" s="358" t="s">
        <v>700</v>
      </c>
      <c r="B235" s="358" t="s">
        <v>227</v>
      </c>
      <c r="C235" s="249"/>
      <c r="D235" s="249"/>
      <c r="E235" s="358" t="s">
        <v>392</v>
      </c>
      <c r="F235" s="358" t="s">
        <v>227</v>
      </c>
      <c r="G235" s="358" t="s">
        <v>392</v>
      </c>
      <c r="H235" s="358" t="s">
        <v>227</v>
      </c>
      <c r="I235" s="145" t="s">
        <v>163</v>
      </c>
      <c r="J235" s="145" t="s">
        <v>652</v>
      </c>
      <c r="K235" s="210"/>
      <c r="L235" s="210"/>
      <c r="M235" s="248"/>
    </row>
    <row r="236" spans="1:13" s="246" customFormat="1" ht="12" customHeight="1" x14ac:dyDescent="0.25">
      <c r="A236" s="145" t="s">
        <v>162</v>
      </c>
      <c r="B236" s="145" t="s">
        <v>654</v>
      </c>
      <c r="C236" s="249"/>
      <c r="D236" s="249"/>
      <c r="E236" s="145" t="s">
        <v>162</v>
      </c>
      <c r="F236" s="357" t="s">
        <v>644</v>
      </c>
      <c r="G236" s="145" t="s">
        <v>713</v>
      </c>
      <c r="H236" s="145" t="s">
        <v>655</v>
      </c>
      <c r="I236" s="383" t="s">
        <v>690</v>
      </c>
      <c r="J236" s="383" t="s">
        <v>227</v>
      </c>
      <c r="K236" s="247"/>
      <c r="L236" s="247"/>
      <c r="M236" s="248"/>
    </row>
    <row r="237" spans="1:13" s="246" customFormat="1" ht="12" customHeight="1" x14ac:dyDescent="0.25">
      <c r="A237" s="145" t="s">
        <v>163</v>
      </c>
      <c r="B237" s="145" t="s">
        <v>252</v>
      </c>
      <c r="C237" s="249"/>
      <c r="D237" s="249"/>
      <c r="E237" s="145" t="s">
        <v>163</v>
      </c>
      <c r="F237" s="357" t="s">
        <v>644</v>
      </c>
      <c r="G237" s="145" t="s">
        <v>714</v>
      </c>
      <c r="H237" s="145" t="s">
        <v>779</v>
      </c>
      <c r="I237" s="248" t="s">
        <v>792</v>
      </c>
      <c r="J237" s="145" t="s">
        <v>651</v>
      </c>
      <c r="K237" s="247"/>
      <c r="L237" s="247"/>
      <c r="M237" s="248"/>
    </row>
    <row r="238" spans="1:13" s="246" customFormat="1" ht="12" customHeight="1" x14ac:dyDescent="0.25">
      <c r="A238" s="145" t="s">
        <v>690</v>
      </c>
      <c r="B238" s="358" t="s">
        <v>227</v>
      </c>
      <c r="C238" s="249"/>
      <c r="D238" s="249"/>
      <c r="E238" s="358" t="s">
        <v>690</v>
      </c>
      <c r="F238" s="356" t="s">
        <v>227</v>
      </c>
      <c r="G238" s="249"/>
      <c r="H238" s="249"/>
      <c r="I238" s="145" t="s">
        <v>671</v>
      </c>
      <c r="J238" s="145" t="s">
        <v>729</v>
      </c>
      <c r="K238" s="247"/>
      <c r="L238" s="247"/>
      <c r="M238" s="248"/>
    </row>
    <row r="239" spans="1:13" s="246" customFormat="1" ht="12" customHeight="1" x14ac:dyDescent="0.25">
      <c r="A239" s="145" t="s">
        <v>691</v>
      </c>
      <c r="B239" s="145" t="s">
        <v>252</v>
      </c>
      <c r="C239" s="249"/>
      <c r="D239" s="249"/>
      <c r="E239" s="145" t="s">
        <v>691</v>
      </c>
      <c r="F239" s="357" t="s">
        <v>649</v>
      </c>
      <c r="G239" s="249"/>
      <c r="H239" s="249"/>
      <c r="I239" s="383" t="s">
        <v>766</v>
      </c>
      <c r="J239" s="383" t="s">
        <v>227</v>
      </c>
      <c r="K239" s="247"/>
      <c r="L239" s="247"/>
      <c r="M239" s="248"/>
    </row>
    <row r="240" spans="1:13" s="246" customFormat="1" ht="12" customHeight="1" x14ac:dyDescent="0.25">
      <c r="A240" s="145" t="s">
        <v>692</v>
      </c>
      <c r="B240" s="145" t="s">
        <v>252</v>
      </c>
      <c r="C240" s="249"/>
      <c r="D240" s="249"/>
      <c r="E240" s="145" t="s">
        <v>692</v>
      </c>
      <c r="F240" s="357" t="s">
        <v>725</v>
      </c>
      <c r="G240" s="249"/>
      <c r="H240" s="249"/>
      <c r="I240" s="145" t="s">
        <v>706</v>
      </c>
      <c r="J240" s="145" t="s">
        <v>653</v>
      </c>
      <c r="K240" s="247"/>
      <c r="L240" s="247"/>
      <c r="M240" s="248"/>
    </row>
    <row r="241" spans="1:13" s="246" customFormat="1" ht="12" customHeight="1" x14ac:dyDescent="0.25">
      <c r="A241" s="358" t="s">
        <v>693</v>
      </c>
      <c r="B241" s="358" t="s">
        <v>227</v>
      </c>
      <c r="C241" s="249"/>
      <c r="D241" s="249"/>
      <c r="E241" s="358" t="s">
        <v>693</v>
      </c>
      <c r="F241" s="356" t="s">
        <v>227</v>
      </c>
      <c r="G241" s="249"/>
      <c r="H241" s="249"/>
      <c r="I241" s="145" t="s">
        <v>767</v>
      </c>
      <c r="J241" s="145" t="s">
        <v>731</v>
      </c>
      <c r="K241" s="247"/>
      <c r="L241" s="247"/>
      <c r="M241" s="248"/>
    </row>
    <row r="242" spans="1:13" s="246" customFormat="1" ht="12" customHeight="1" x14ac:dyDescent="0.25">
      <c r="A242" s="145" t="s">
        <v>694</v>
      </c>
      <c r="B242" s="145" t="s">
        <v>655</v>
      </c>
      <c r="C242" s="249"/>
      <c r="D242" s="249"/>
      <c r="E242" s="145" t="s">
        <v>694</v>
      </c>
      <c r="F242" s="357" t="s">
        <v>645</v>
      </c>
      <c r="G242" s="249"/>
      <c r="H242" s="249"/>
      <c r="I242" s="145" t="s">
        <v>761</v>
      </c>
      <c r="J242" s="145" t="s">
        <v>731</v>
      </c>
      <c r="K242" s="247"/>
      <c r="L242" s="247"/>
      <c r="M242" s="248"/>
    </row>
    <row r="243" spans="1:13" s="246" customFormat="1" ht="12" customHeight="1" x14ac:dyDescent="0.25">
      <c r="A243" s="145" t="s">
        <v>695</v>
      </c>
      <c r="B243" s="145" t="s">
        <v>779</v>
      </c>
      <c r="C243" s="249"/>
      <c r="D243" s="249"/>
      <c r="E243" s="145" t="s">
        <v>695</v>
      </c>
      <c r="F243" s="357" t="s">
        <v>645</v>
      </c>
      <c r="G243" s="249"/>
      <c r="H243" s="249"/>
      <c r="I243" s="145" t="s">
        <v>801</v>
      </c>
      <c r="J243" s="145" t="s">
        <v>731</v>
      </c>
      <c r="K243" s="247"/>
      <c r="L243" s="247"/>
      <c r="M243" s="248"/>
    </row>
    <row r="244" spans="1:13" s="246" customFormat="1" ht="12" customHeight="1" x14ac:dyDescent="0.25">
      <c r="A244" s="145" t="s">
        <v>697</v>
      </c>
      <c r="B244" s="145" t="s">
        <v>643</v>
      </c>
      <c r="C244" s="145"/>
      <c r="D244" s="145"/>
      <c r="E244" s="145" t="s">
        <v>697</v>
      </c>
      <c r="F244" s="357" t="s">
        <v>724</v>
      </c>
      <c r="G244" s="145"/>
      <c r="H244" s="249"/>
      <c r="I244" s="145"/>
      <c r="J244" s="243"/>
      <c r="K244" s="247"/>
      <c r="L244" s="247"/>
      <c r="M244" s="248"/>
    </row>
    <row r="245" spans="1:13" s="246" customFormat="1" ht="12" customHeight="1" x14ac:dyDescent="0.25">
      <c r="A245" s="145" t="s">
        <v>699</v>
      </c>
      <c r="B245" s="145" t="s">
        <v>720</v>
      </c>
      <c r="C245" s="145"/>
      <c r="D245" s="145"/>
      <c r="E245" s="145" t="s">
        <v>699</v>
      </c>
      <c r="F245" s="357" t="s">
        <v>724</v>
      </c>
      <c r="G245" s="145"/>
      <c r="H245" s="249"/>
      <c r="I245" s="145"/>
      <c r="J245" s="243"/>
      <c r="K245" s="247"/>
      <c r="L245" s="247"/>
      <c r="M245" s="248"/>
    </row>
    <row r="246" spans="1:13" s="335" customFormat="1" ht="12" customHeight="1" x14ac:dyDescent="0.25">
      <c r="A246" s="271"/>
      <c r="B246" s="270"/>
      <c r="C246" s="270"/>
      <c r="D246" s="271"/>
      <c r="E246" s="271"/>
      <c r="F246" s="271"/>
      <c r="G246" s="271"/>
      <c r="H246" s="271"/>
      <c r="I246" s="271"/>
      <c r="J246" s="270"/>
      <c r="K246" s="271"/>
      <c r="L246" s="271"/>
      <c r="M246" s="261"/>
    </row>
    <row r="247" spans="1:13" s="246" customFormat="1" ht="12" customHeight="1" x14ac:dyDescent="0.25">
      <c r="A247" s="469" t="s">
        <v>560</v>
      </c>
      <c r="B247" s="471"/>
      <c r="C247" s="471"/>
      <c r="D247" s="471"/>
      <c r="E247" s="471"/>
      <c r="F247" s="471"/>
      <c r="G247" s="471"/>
      <c r="H247" s="471"/>
      <c r="I247" s="471"/>
      <c r="J247" s="471"/>
      <c r="K247" s="471"/>
      <c r="L247" s="470"/>
      <c r="M247" s="248"/>
    </row>
    <row r="248" spans="1:13" s="246" customFormat="1" ht="12" customHeight="1" x14ac:dyDescent="0.25">
      <c r="A248" s="469" t="s">
        <v>176</v>
      </c>
      <c r="B248" s="471"/>
      <c r="C248" s="471"/>
      <c r="D248" s="471"/>
      <c r="E248" s="471"/>
      <c r="F248" s="471"/>
      <c r="G248" s="471"/>
      <c r="H248" s="471"/>
      <c r="I248" s="471"/>
      <c r="J248" s="471"/>
      <c r="K248" s="471"/>
      <c r="L248" s="470"/>
      <c r="M248" s="248"/>
    </row>
    <row r="249" spans="1:13" s="246" customFormat="1" ht="12" customHeight="1" x14ac:dyDescent="0.25">
      <c r="A249" s="469" t="s">
        <v>117</v>
      </c>
      <c r="B249" s="470"/>
      <c r="C249" s="469" t="s">
        <v>118</v>
      </c>
      <c r="D249" s="470"/>
      <c r="E249" s="469" t="s">
        <v>119</v>
      </c>
      <c r="F249" s="470"/>
      <c r="G249" s="469" t="s">
        <v>120</v>
      </c>
      <c r="H249" s="470"/>
      <c r="I249" s="477" t="s">
        <v>121</v>
      </c>
      <c r="J249" s="478"/>
      <c r="K249" s="268" t="s">
        <v>157</v>
      </c>
      <c r="L249" s="268" t="s">
        <v>158</v>
      </c>
      <c r="M249" s="248"/>
    </row>
    <row r="250" spans="1:13" s="246" customFormat="1" ht="12" customHeight="1" x14ac:dyDescent="0.25">
      <c r="A250" s="465" t="s">
        <v>567</v>
      </c>
      <c r="B250" s="466"/>
      <c r="C250" s="465" t="s">
        <v>386</v>
      </c>
      <c r="D250" s="466"/>
      <c r="E250" s="465" t="s">
        <v>285</v>
      </c>
      <c r="F250" s="466"/>
      <c r="G250" s="465" t="s">
        <v>286</v>
      </c>
      <c r="H250" s="466"/>
      <c r="I250" s="465" t="s">
        <v>287</v>
      </c>
      <c r="J250" s="466"/>
      <c r="K250" s="210">
        <v>1</v>
      </c>
      <c r="L250" s="210">
        <v>2</v>
      </c>
      <c r="M250" s="248"/>
    </row>
    <row r="251" spans="1:13" s="246" customFormat="1" ht="12" customHeight="1" x14ac:dyDescent="0.25">
      <c r="A251" s="145" t="s">
        <v>230</v>
      </c>
      <c r="B251" s="145" t="s">
        <v>642</v>
      </c>
      <c r="C251" s="145" t="s">
        <v>159</v>
      </c>
      <c r="D251" s="145" t="s">
        <v>654</v>
      </c>
      <c r="E251" s="145" t="s">
        <v>159</v>
      </c>
      <c r="F251" s="145" t="s">
        <v>648</v>
      </c>
      <c r="G251" s="145" t="s">
        <v>159</v>
      </c>
      <c r="H251" s="145" t="s">
        <v>654</v>
      </c>
      <c r="I251" s="356" t="s">
        <v>669</v>
      </c>
      <c r="J251" s="358" t="s">
        <v>228</v>
      </c>
      <c r="K251" s="247"/>
      <c r="L251" s="247"/>
      <c r="M251" s="248"/>
    </row>
    <row r="252" spans="1:13" s="246" customFormat="1" ht="12" customHeight="1" x14ac:dyDescent="0.25">
      <c r="A252" s="145" t="s">
        <v>232</v>
      </c>
      <c r="B252" s="145" t="s">
        <v>253</v>
      </c>
      <c r="C252" s="145" t="s">
        <v>160</v>
      </c>
      <c r="D252" s="145" t="s">
        <v>252</v>
      </c>
      <c r="E252" s="145" t="s">
        <v>160</v>
      </c>
      <c r="F252" s="145" t="s">
        <v>233</v>
      </c>
      <c r="G252" s="145" t="s">
        <v>160</v>
      </c>
      <c r="H252" s="145" t="s">
        <v>252</v>
      </c>
      <c r="I252" s="145" t="s">
        <v>789</v>
      </c>
      <c r="J252" s="145" t="s">
        <v>650</v>
      </c>
      <c r="K252" s="247"/>
      <c r="L252" s="247"/>
      <c r="M252" s="248"/>
    </row>
    <row r="253" spans="1:13" s="246" customFormat="1" ht="12" customHeight="1" x14ac:dyDescent="0.25">
      <c r="A253" s="358" t="s">
        <v>238</v>
      </c>
      <c r="B253" s="358" t="s">
        <v>227</v>
      </c>
      <c r="C253" s="358" t="s">
        <v>231</v>
      </c>
      <c r="D253" s="358" t="s">
        <v>227</v>
      </c>
      <c r="E253" s="358" t="s">
        <v>231</v>
      </c>
      <c r="F253" s="358" t="s">
        <v>227</v>
      </c>
      <c r="G253" s="358" t="s">
        <v>231</v>
      </c>
      <c r="H253" s="358" t="s">
        <v>227</v>
      </c>
      <c r="I253" s="145" t="s">
        <v>790</v>
      </c>
      <c r="J253" s="145" t="s">
        <v>579</v>
      </c>
      <c r="K253" s="247"/>
      <c r="L253" s="247"/>
      <c r="M253" s="248"/>
    </row>
    <row r="254" spans="1:13" s="246" customFormat="1" ht="12" customHeight="1" x14ac:dyDescent="0.25">
      <c r="A254" s="145" t="s">
        <v>689</v>
      </c>
      <c r="B254" s="145" t="s">
        <v>253</v>
      </c>
      <c r="C254" s="145" t="s">
        <v>688</v>
      </c>
      <c r="D254" s="145" t="s">
        <v>252</v>
      </c>
      <c r="E254" s="145" t="s">
        <v>688</v>
      </c>
      <c r="F254" s="145" t="s">
        <v>233</v>
      </c>
      <c r="G254" s="145" t="s">
        <v>688</v>
      </c>
      <c r="H254" s="145" t="s">
        <v>252</v>
      </c>
      <c r="I254" s="383" t="s">
        <v>791</v>
      </c>
      <c r="J254" s="383" t="s">
        <v>227</v>
      </c>
      <c r="K254" s="247"/>
      <c r="L254" s="247"/>
      <c r="M254" s="248"/>
    </row>
    <row r="255" spans="1:13" s="246" customFormat="1" ht="12" customHeight="1" x14ac:dyDescent="0.25">
      <c r="A255" s="145" t="s">
        <v>392</v>
      </c>
      <c r="B255" s="145" t="s">
        <v>253</v>
      </c>
      <c r="C255" s="145" t="s">
        <v>689</v>
      </c>
      <c r="D255" s="145" t="s">
        <v>252</v>
      </c>
      <c r="E255" s="145" t="s">
        <v>689</v>
      </c>
      <c r="F255" s="145" t="s">
        <v>233</v>
      </c>
      <c r="G255" s="145" t="s">
        <v>689</v>
      </c>
      <c r="H255" s="145" t="s">
        <v>252</v>
      </c>
      <c r="I255" s="145" t="s">
        <v>162</v>
      </c>
      <c r="J255" s="145" t="s">
        <v>652</v>
      </c>
      <c r="K255" s="247"/>
      <c r="L255" s="247"/>
      <c r="M255" s="248"/>
    </row>
    <row r="256" spans="1:13" s="246" customFormat="1" ht="12" customHeight="1" x14ac:dyDescent="0.25">
      <c r="A256" s="358" t="s">
        <v>700</v>
      </c>
      <c r="B256" s="358" t="s">
        <v>227</v>
      </c>
      <c r="C256" s="358" t="s">
        <v>392</v>
      </c>
      <c r="D256" s="358" t="s">
        <v>227</v>
      </c>
      <c r="E256" s="358" t="s">
        <v>392</v>
      </c>
      <c r="F256" s="358" t="s">
        <v>227</v>
      </c>
      <c r="G256" s="358" t="s">
        <v>392</v>
      </c>
      <c r="H256" s="358" t="s">
        <v>227</v>
      </c>
      <c r="I256" s="145" t="s">
        <v>163</v>
      </c>
      <c r="J256" s="145" t="s">
        <v>652</v>
      </c>
      <c r="K256" s="210"/>
      <c r="L256" s="210"/>
      <c r="M256" s="248"/>
    </row>
    <row r="257" spans="1:13" s="246" customFormat="1" ht="12" customHeight="1" x14ac:dyDescent="0.25">
      <c r="A257" s="145" t="s">
        <v>718</v>
      </c>
      <c r="B257" s="145" t="s">
        <v>643</v>
      </c>
      <c r="C257" s="145" t="s">
        <v>713</v>
      </c>
      <c r="D257" s="145" t="s">
        <v>655</v>
      </c>
      <c r="E257" s="145" t="s">
        <v>162</v>
      </c>
      <c r="F257" s="145" t="s">
        <v>644</v>
      </c>
      <c r="G257" s="145" t="s">
        <v>713</v>
      </c>
      <c r="H257" s="145" t="s">
        <v>655</v>
      </c>
      <c r="I257" s="383" t="s">
        <v>690</v>
      </c>
      <c r="J257" s="383" t="s">
        <v>227</v>
      </c>
      <c r="K257" s="247"/>
      <c r="L257" s="247"/>
      <c r="M257" s="248"/>
    </row>
    <row r="258" spans="1:13" s="246" customFormat="1" ht="12" customHeight="1" x14ac:dyDescent="0.25">
      <c r="A258" s="145" t="s">
        <v>719</v>
      </c>
      <c r="B258" s="145" t="s">
        <v>720</v>
      </c>
      <c r="C258" s="145" t="s">
        <v>714</v>
      </c>
      <c r="D258" s="145" t="s">
        <v>779</v>
      </c>
      <c r="E258" s="145" t="s">
        <v>163</v>
      </c>
      <c r="F258" s="145" t="s">
        <v>644</v>
      </c>
      <c r="G258" s="145" t="s">
        <v>714</v>
      </c>
      <c r="H258" s="145" t="s">
        <v>779</v>
      </c>
      <c r="I258" s="248" t="s">
        <v>792</v>
      </c>
      <c r="J258" s="145" t="s">
        <v>651</v>
      </c>
      <c r="K258" s="247"/>
      <c r="L258" s="247"/>
      <c r="M258" s="248"/>
    </row>
    <row r="259" spans="1:13" s="246" customFormat="1" ht="12" customHeight="1" x14ac:dyDescent="0.25">
      <c r="A259" s="358"/>
      <c r="B259" s="358"/>
      <c r="C259" s="145"/>
      <c r="D259" s="145"/>
      <c r="E259" s="358" t="s">
        <v>690</v>
      </c>
      <c r="F259" s="356" t="s">
        <v>227</v>
      </c>
      <c r="G259" s="145"/>
      <c r="H259" s="145"/>
      <c r="I259" s="145" t="s">
        <v>671</v>
      </c>
      <c r="J259" s="145" t="s">
        <v>729</v>
      </c>
      <c r="K259" s="247"/>
      <c r="L259" s="247"/>
      <c r="M259" s="248"/>
    </row>
    <row r="260" spans="1:13" s="246" customFormat="1" ht="12" customHeight="1" x14ac:dyDescent="0.25">
      <c r="A260" s="145"/>
      <c r="B260" s="145"/>
      <c r="C260" s="145"/>
      <c r="D260" s="145"/>
      <c r="E260" s="145" t="s">
        <v>691</v>
      </c>
      <c r="F260" s="145" t="s">
        <v>649</v>
      </c>
      <c r="G260" s="145"/>
      <c r="H260" s="145"/>
      <c r="I260" s="383" t="s">
        <v>766</v>
      </c>
      <c r="J260" s="383" t="s">
        <v>227</v>
      </c>
      <c r="K260" s="247"/>
      <c r="L260" s="247"/>
      <c r="M260" s="248"/>
    </row>
    <row r="261" spans="1:13" s="246" customFormat="1" ht="12" customHeight="1" x14ac:dyDescent="0.25">
      <c r="A261" s="145"/>
      <c r="B261" s="145"/>
      <c r="C261" s="145"/>
      <c r="D261" s="145"/>
      <c r="E261" s="145" t="s">
        <v>692</v>
      </c>
      <c r="F261" s="145" t="s">
        <v>725</v>
      </c>
      <c r="G261" s="145"/>
      <c r="H261" s="145"/>
      <c r="I261" s="145" t="s">
        <v>706</v>
      </c>
      <c r="J261" s="145" t="s">
        <v>653</v>
      </c>
      <c r="K261" s="247"/>
      <c r="L261" s="247"/>
      <c r="M261" s="248"/>
    </row>
    <row r="262" spans="1:13" s="246" customFormat="1" ht="12" customHeight="1" x14ac:dyDescent="0.25">
      <c r="A262" s="145"/>
      <c r="B262" s="145"/>
      <c r="C262" s="145"/>
      <c r="D262" s="145"/>
      <c r="E262" s="358" t="s">
        <v>693</v>
      </c>
      <c r="F262" s="356" t="s">
        <v>227</v>
      </c>
      <c r="G262" s="145"/>
      <c r="H262" s="145"/>
      <c r="I262" s="145" t="s">
        <v>767</v>
      </c>
      <c r="J262" s="145" t="s">
        <v>731</v>
      </c>
      <c r="K262" s="247"/>
      <c r="L262" s="247"/>
      <c r="M262" s="248"/>
    </row>
    <row r="263" spans="1:13" s="246" customFormat="1" ht="12" customHeight="1" x14ac:dyDescent="0.25">
      <c r="A263" s="145"/>
      <c r="B263" s="145"/>
      <c r="C263" s="145"/>
      <c r="D263" s="145"/>
      <c r="E263" s="145" t="s">
        <v>694</v>
      </c>
      <c r="F263" s="145" t="s">
        <v>645</v>
      </c>
      <c r="G263" s="145"/>
      <c r="H263" s="145"/>
      <c r="I263" s="145" t="s">
        <v>761</v>
      </c>
      <c r="J263" s="145" t="s">
        <v>731</v>
      </c>
      <c r="K263" s="247"/>
      <c r="L263" s="247"/>
      <c r="M263" s="248"/>
    </row>
    <row r="264" spans="1:13" s="246" customFormat="1" ht="12" customHeight="1" x14ac:dyDescent="0.25">
      <c r="A264" s="145"/>
      <c r="B264" s="145"/>
      <c r="C264" s="145"/>
      <c r="D264" s="145"/>
      <c r="E264" s="145" t="s">
        <v>695</v>
      </c>
      <c r="F264" s="145" t="s">
        <v>645</v>
      </c>
      <c r="G264" s="145"/>
      <c r="H264" s="145"/>
      <c r="I264" s="145" t="s">
        <v>801</v>
      </c>
      <c r="J264" s="145" t="s">
        <v>731</v>
      </c>
      <c r="K264" s="247"/>
      <c r="L264" s="247"/>
      <c r="M264" s="248"/>
    </row>
    <row r="265" spans="1:13" s="246" customFormat="1" ht="12" customHeight="1" x14ac:dyDescent="0.25">
      <c r="A265" s="145"/>
      <c r="B265" s="145"/>
      <c r="C265" s="145"/>
      <c r="D265" s="145"/>
      <c r="E265" s="145" t="s">
        <v>697</v>
      </c>
      <c r="F265" s="145" t="s">
        <v>724</v>
      </c>
      <c r="G265" s="145"/>
      <c r="H265" s="145"/>
      <c r="I265" s="145"/>
      <c r="J265" s="243"/>
      <c r="K265" s="247"/>
      <c r="L265" s="247"/>
      <c r="M265" s="248"/>
    </row>
    <row r="266" spans="1:13" s="246" customFormat="1" ht="12" customHeight="1" x14ac:dyDescent="0.25">
      <c r="A266" s="145"/>
      <c r="B266" s="145"/>
      <c r="C266" s="145"/>
      <c r="D266" s="145"/>
      <c r="E266" s="145" t="s">
        <v>699</v>
      </c>
      <c r="F266" s="145" t="s">
        <v>724</v>
      </c>
      <c r="G266" s="145"/>
      <c r="H266" s="145"/>
      <c r="I266" s="145"/>
      <c r="J266" s="243"/>
      <c r="K266" s="247"/>
      <c r="L266" s="247"/>
      <c r="M266" s="248"/>
    </row>
    <row r="267" spans="1:13" s="246" customFormat="1" ht="12" customHeight="1" x14ac:dyDescent="0.25">
      <c r="M267" s="248"/>
    </row>
    <row r="268" spans="1:13" s="246" customFormat="1" ht="12" customHeight="1" x14ac:dyDescent="0.2">
      <c r="A268" s="262" t="s">
        <v>239</v>
      </c>
      <c r="B268" s="263"/>
      <c r="C268" s="252"/>
      <c r="D268" s="252"/>
      <c r="E268" s="252"/>
      <c r="F268" s="252"/>
      <c r="G268" s="252"/>
      <c r="H268" s="252"/>
      <c r="I268" s="251"/>
      <c r="J268" s="251"/>
      <c r="K268" s="15" t="s">
        <v>656</v>
      </c>
      <c r="L268" s="15">
        <v>4</v>
      </c>
      <c r="M268" s="248"/>
    </row>
    <row r="269" spans="1:13" s="246" customFormat="1" ht="12" customHeight="1" x14ac:dyDescent="0.25">
      <c r="A269" s="499" t="s">
        <v>180</v>
      </c>
      <c r="B269" s="499"/>
      <c r="C269" s="499"/>
      <c r="D269" s="499"/>
      <c r="E269" s="499"/>
      <c r="F269" s="499"/>
      <c r="G269" s="499"/>
      <c r="H269" s="499"/>
      <c r="I269" s="499"/>
      <c r="J269" s="499"/>
      <c r="K269" s="499"/>
      <c r="L269" s="499"/>
      <c r="M269" s="248"/>
    </row>
    <row r="270" spans="1:13" s="246" customFormat="1" ht="12" customHeight="1" x14ac:dyDescent="0.25">
      <c r="A270" s="476" t="s">
        <v>465</v>
      </c>
      <c r="B270" s="476"/>
      <c r="C270" s="476"/>
      <c r="D270" s="476"/>
      <c r="E270" s="476"/>
      <c r="F270" s="476"/>
      <c r="G270" s="476"/>
      <c r="H270" s="476"/>
      <c r="I270" s="476"/>
      <c r="J270" s="476"/>
      <c r="K270" s="476"/>
      <c r="L270" s="476"/>
      <c r="M270" s="248"/>
    </row>
    <row r="271" spans="1:13" s="246" customFormat="1" ht="5.25" customHeight="1" x14ac:dyDescent="0.25">
      <c r="M271" s="248"/>
    </row>
    <row r="272" spans="1:13" s="246" customFormat="1" ht="12" customHeight="1" x14ac:dyDescent="0.25">
      <c r="A272" s="469" t="s">
        <v>566</v>
      </c>
      <c r="B272" s="471"/>
      <c r="C272" s="471"/>
      <c r="D272" s="471"/>
      <c r="E272" s="471"/>
      <c r="F272" s="471"/>
      <c r="G272" s="471"/>
      <c r="H272" s="471"/>
      <c r="I272" s="471"/>
      <c r="J272" s="471"/>
      <c r="K272" s="471"/>
      <c r="L272" s="470"/>
      <c r="M272" s="248"/>
    </row>
    <row r="273" spans="1:13" s="246" customFormat="1" ht="12" customHeight="1" x14ac:dyDescent="0.25">
      <c r="A273" s="469" t="s">
        <v>177</v>
      </c>
      <c r="B273" s="471"/>
      <c r="C273" s="471"/>
      <c r="D273" s="471"/>
      <c r="E273" s="471"/>
      <c r="F273" s="471"/>
      <c r="G273" s="471"/>
      <c r="H273" s="471"/>
      <c r="I273" s="471"/>
      <c r="J273" s="471"/>
      <c r="K273" s="471"/>
      <c r="L273" s="470"/>
      <c r="M273" s="248"/>
    </row>
    <row r="274" spans="1:13" s="246" customFormat="1" ht="12" customHeight="1" x14ac:dyDescent="0.25">
      <c r="A274" s="469" t="s">
        <v>117</v>
      </c>
      <c r="B274" s="470"/>
      <c r="C274" s="469" t="s">
        <v>118</v>
      </c>
      <c r="D274" s="470"/>
      <c r="E274" s="469" t="s">
        <v>119</v>
      </c>
      <c r="F274" s="470"/>
      <c r="G274" s="469" t="s">
        <v>120</v>
      </c>
      <c r="H274" s="470"/>
      <c r="I274" s="479" t="s">
        <v>121</v>
      </c>
      <c r="J274" s="480"/>
      <c r="K274" s="268" t="s">
        <v>157</v>
      </c>
      <c r="L274" s="268" t="s">
        <v>158</v>
      </c>
      <c r="M274" s="248"/>
    </row>
    <row r="275" spans="1:13" s="246" customFormat="1" ht="12" customHeight="1" x14ac:dyDescent="0.25">
      <c r="A275" s="465" t="s">
        <v>568</v>
      </c>
      <c r="B275" s="466"/>
      <c r="C275" s="465" t="s">
        <v>387</v>
      </c>
      <c r="D275" s="466"/>
      <c r="E275" s="482" t="s">
        <v>288</v>
      </c>
      <c r="F275" s="483"/>
      <c r="G275" s="465" t="s">
        <v>289</v>
      </c>
      <c r="H275" s="466"/>
      <c r="I275" s="482" t="s">
        <v>290</v>
      </c>
      <c r="J275" s="483"/>
      <c r="K275" s="210">
        <v>8</v>
      </c>
      <c r="L275" s="210">
        <v>9</v>
      </c>
      <c r="M275" s="248"/>
    </row>
    <row r="276" spans="1:13" s="246" customFormat="1" ht="12" customHeight="1" x14ac:dyDescent="0.25">
      <c r="A276" s="145" t="s">
        <v>230</v>
      </c>
      <c r="B276" s="145" t="s">
        <v>642</v>
      </c>
      <c r="C276" s="145" t="s">
        <v>159</v>
      </c>
      <c r="D276" s="145" t="s">
        <v>654</v>
      </c>
      <c r="E276" s="145" t="s">
        <v>159</v>
      </c>
      <c r="F276" s="145" t="s">
        <v>648</v>
      </c>
      <c r="G276" s="145" t="s">
        <v>159</v>
      </c>
      <c r="H276" s="145" t="s">
        <v>654</v>
      </c>
      <c r="I276" s="356" t="s">
        <v>669</v>
      </c>
      <c r="J276" s="358" t="s">
        <v>228</v>
      </c>
      <c r="K276" s="247"/>
      <c r="L276" s="247"/>
      <c r="M276" s="248"/>
    </row>
    <row r="277" spans="1:13" s="246" customFormat="1" ht="12" customHeight="1" x14ac:dyDescent="0.25">
      <c r="A277" s="145" t="s">
        <v>232</v>
      </c>
      <c r="B277" s="145" t="s">
        <v>253</v>
      </c>
      <c r="C277" s="145" t="s">
        <v>160</v>
      </c>
      <c r="D277" s="145" t="s">
        <v>252</v>
      </c>
      <c r="E277" s="145" t="s">
        <v>160</v>
      </c>
      <c r="F277" s="145" t="s">
        <v>233</v>
      </c>
      <c r="G277" s="145" t="s">
        <v>160</v>
      </c>
      <c r="H277" s="145" t="s">
        <v>252</v>
      </c>
      <c r="I277" s="145" t="s">
        <v>789</v>
      </c>
      <c r="J277" s="145" t="s">
        <v>650</v>
      </c>
      <c r="K277" s="247"/>
      <c r="L277" s="247"/>
      <c r="M277" s="248"/>
    </row>
    <row r="278" spans="1:13" s="246" customFormat="1" ht="12" customHeight="1" x14ac:dyDescent="0.25">
      <c r="A278" s="358" t="s">
        <v>238</v>
      </c>
      <c r="B278" s="358" t="s">
        <v>227</v>
      </c>
      <c r="C278" s="358" t="s">
        <v>231</v>
      </c>
      <c r="D278" s="358" t="s">
        <v>227</v>
      </c>
      <c r="E278" s="358" t="s">
        <v>231</v>
      </c>
      <c r="F278" s="358" t="s">
        <v>227</v>
      </c>
      <c r="G278" s="358" t="s">
        <v>231</v>
      </c>
      <c r="H278" s="358" t="s">
        <v>227</v>
      </c>
      <c r="I278" s="145" t="s">
        <v>790</v>
      </c>
      <c r="J278" s="145" t="s">
        <v>579</v>
      </c>
      <c r="K278" s="247"/>
      <c r="L278" s="247"/>
      <c r="M278" s="248"/>
    </row>
    <row r="279" spans="1:13" s="246" customFormat="1" ht="12" customHeight="1" x14ac:dyDescent="0.25">
      <c r="A279" s="145" t="s">
        <v>689</v>
      </c>
      <c r="B279" s="145" t="s">
        <v>253</v>
      </c>
      <c r="C279" s="145" t="s">
        <v>688</v>
      </c>
      <c r="D279" s="145" t="s">
        <v>252</v>
      </c>
      <c r="E279" s="145" t="s">
        <v>688</v>
      </c>
      <c r="F279" s="145" t="s">
        <v>233</v>
      </c>
      <c r="G279" s="145" t="s">
        <v>688</v>
      </c>
      <c r="H279" s="145" t="s">
        <v>252</v>
      </c>
      <c r="I279" s="383" t="s">
        <v>791</v>
      </c>
      <c r="J279" s="383" t="s">
        <v>227</v>
      </c>
      <c r="K279" s="247"/>
      <c r="L279" s="247"/>
      <c r="M279" s="248"/>
    </row>
    <row r="280" spans="1:13" s="246" customFormat="1" ht="12" customHeight="1" x14ac:dyDescent="0.25">
      <c r="A280" s="145" t="s">
        <v>392</v>
      </c>
      <c r="B280" s="145" t="s">
        <v>253</v>
      </c>
      <c r="C280" s="145" t="s">
        <v>689</v>
      </c>
      <c r="D280" s="145" t="s">
        <v>252</v>
      </c>
      <c r="E280" s="145" t="s">
        <v>689</v>
      </c>
      <c r="F280" s="145" t="s">
        <v>233</v>
      </c>
      <c r="G280" s="145" t="s">
        <v>689</v>
      </c>
      <c r="H280" s="145" t="s">
        <v>252</v>
      </c>
      <c r="I280" s="145" t="s">
        <v>162</v>
      </c>
      <c r="J280" s="145" t="s">
        <v>652</v>
      </c>
      <c r="K280" s="247"/>
      <c r="L280" s="247"/>
      <c r="M280" s="248"/>
    </row>
    <row r="281" spans="1:13" s="246" customFormat="1" ht="12" customHeight="1" x14ac:dyDescent="0.25">
      <c r="A281" s="358" t="s">
        <v>700</v>
      </c>
      <c r="B281" s="358" t="s">
        <v>227</v>
      </c>
      <c r="C281" s="358" t="s">
        <v>392</v>
      </c>
      <c r="D281" s="358" t="s">
        <v>227</v>
      </c>
      <c r="E281" s="358" t="s">
        <v>392</v>
      </c>
      <c r="F281" s="358" t="s">
        <v>227</v>
      </c>
      <c r="G281" s="358" t="s">
        <v>392</v>
      </c>
      <c r="H281" s="358" t="s">
        <v>227</v>
      </c>
      <c r="I281" s="145" t="s">
        <v>163</v>
      </c>
      <c r="J281" s="145" t="s">
        <v>652</v>
      </c>
      <c r="K281" s="210"/>
      <c r="L281" s="210"/>
      <c r="M281" s="248"/>
    </row>
    <row r="282" spans="1:13" s="246" customFormat="1" ht="12" customHeight="1" x14ac:dyDescent="0.25">
      <c r="A282" s="145" t="s">
        <v>718</v>
      </c>
      <c r="B282" s="145" t="s">
        <v>643</v>
      </c>
      <c r="C282" s="145" t="s">
        <v>713</v>
      </c>
      <c r="D282" s="145" t="s">
        <v>655</v>
      </c>
      <c r="E282" s="145" t="s">
        <v>162</v>
      </c>
      <c r="F282" s="145" t="s">
        <v>644</v>
      </c>
      <c r="G282" s="145" t="s">
        <v>713</v>
      </c>
      <c r="H282" s="145" t="s">
        <v>655</v>
      </c>
      <c r="I282" s="383" t="s">
        <v>690</v>
      </c>
      <c r="J282" s="383" t="s">
        <v>227</v>
      </c>
      <c r="K282" s="247"/>
      <c r="L282" s="247"/>
      <c r="M282" s="248"/>
    </row>
    <row r="283" spans="1:13" s="246" customFormat="1" ht="12" customHeight="1" x14ac:dyDescent="0.25">
      <c r="A283" s="145" t="s">
        <v>719</v>
      </c>
      <c r="B283" s="145" t="s">
        <v>720</v>
      </c>
      <c r="C283" s="145" t="s">
        <v>714</v>
      </c>
      <c r="D283" s="145" t="s">
        <v>779</v>
      </c>
      <c r="E283" s="145" t="s">
        <v>163</v>
      </c>
      <c r="F283" s="145" t="s">
        <v>644</v>
      </c>
      <c r="G283" s="145" t="s">
        <v>714</v>
      </c>
      <c r="H283" s="145" t="s">
        <v>779</v>
      </c>
      <c r="I283" s="248" t="s">
        <v>792</v>
      </c>
      <c r="J283" s="145" t="s">
        <v>651</v>
      </c>
      <c r="K283" s="247"/>
      <c r="L283" s="247"/>
      <c r="M283" s="248"/>
    </row>
    <row r="284" spans="1:13" s="246" customFormat="1" ht="12" customHeight="1" x14ac:dyDescent="0.25">
      <c r="A284" s="358"/>
      <c r="B284" s="358"/>
      <c r="C284" s="145"/>
      <c r="D284" s="145"/>
      <c r="E284" s="358" t="s">
        <v>690</v>
      </c>
      <c r="F284" s="356" t="s">
        <v>227</v>
      </c>
      <c r="G284" s="145"/>
      <c r="H284" s="145"/>
      <c r="I284" s="145" t="s">
        <v>671</v>
      </c>
      <c r="J284" s="145" t="s">
        <v>729</v>
      </c>
      <c r="K284" s="247"/>
      <c r="L284" s="247"/>
      <c r="M284" s="248"/>
    </row>
    <row r="285" spans="1:13" s="246" customFormat="1" ht="12" customHeight="1" x14ac:dyDescent="0.25">
      <c r="A285" s="145"/>
      <c r="B285" s="145"/>
      <c r="C285" s="145"/>
      <c r="D285" s="145"/>
      <c r="E285" s="145" t="s">
        <v>691</v>
      </c>
      <c r="F285" s="145" t="s">
        <v>649</v>
      </c>
      <c r="G285" s="145"/>
      <c r="H285" s="145"/>
      <c r="I285" s="383" t="s">
        <v>766</v>
      </c>
      <c r="J285" s="383" t="s">
        <v>227</v>
      </c>
      <c r="K285" s="247"/>
      <c r="L285" s="247"/>
      <c r="M285" s="248"/>
    </row>
    <row r="286" spans="1:13" s="246" customFormat="1" ht="12" customHeight="1" x14ac:dyDescent="0.25">
      <c r="A286" s="145"/>
      <c r="B286" s="145"/>
      <c r="C286" s="145"/>
      <c r="D286" s="145"/>
      <c r="E286" s="145" t="s">
        <v>692</v>
      </c>
      <c r="F286" s="145" t="s">
        <v>725</v>
      </c>
      <c r="G286" s="145"/>
      <c r="H286" s="145"/>
      <c r="I286" s="145" t="s">
        <v>706</v>
      </c>
      <c r="J286" s="145" t="s">
        <v>653</v>
      </c>
      <c r="K286" s="247"/>
      <c r="L286" s="247"/>
      <c r="M286" s="248"/>
    </row>
    <row r="287" spans="1:13" s="246" customFormat="1" ht="12" customHeight="1" x14ac:dyDescent="0.25">
      <c r="A287" s="145"/>
      <c r="B287" s="145"/>
      <c r="C287" s="145"/>
      <c r="D287" s="145"/>
      <c r="E287" s="358" t="s">
        <v>693</v>
      </c>
      <c r="F287" s="356" t="s">
        <v>227</v>
      </c>
      <c r="G287" s="145"/>
      <c r="H287" s="145"/>
      <c r="I287" s="145" t="s">
        <v>767</v>
      </c>
      <c r="J287" s="145" t="s">
        <v>731</v>
      </c>
      <c r="K287" s="247"/>
      <c r="L287" s="247"/>
      <c r="M287" s="248"/>
    </row>
    <row r="288" spans="1:13" s="246" customFormat="1" ht="12" customHeight="1" x14ac:dyDescent="0.25">
      <c r="A288" s="145"/>
      <c r="B288" s="145"/>
      <c r="C288" s="145"/>
      <c r="D288" s="145"/>
      <c r="E288" s="145" t="s">
        <v>694</v>
      </c>
      <c r="F288" s="145" t="s">
        <v>645</v>
      </c>
      <c r="G288" s="145"/>
      <c r="H288" s="145"/>
      <c r="I288" s="145" t="s">
        <v>761</v>
      </c>
      <c r="J288" s="145" t="s">
        <v>731</v>
      </c>
      <c r="K288" s="247"/>
      <c r="L288" s="247"/>
      <c r="M288" s="248"/>
    </row>
    <row r="289" spans="1:13" s="246" customFormat="1" ht="12" customHeight="1" x14ac:dyDescent="0.25">
      <c r="A289" s="145"/>
      <c r="B289" s="145"/>
      <c r="C289" s="145"/>
      <c r="D289" s="145"/>
      <c r="E289" s="145" t="s">
        <v>695</v>
      </c>
      <c r="F289" s="145" t="s">
        <v>645</v>
      </c>
      <c r="G289" s="145"/>
      <c r="H289" s="145"/>
      <c r="I289" s="145" t="s">
        <v>801</v>
      </c>
      <c r="J289" s="145" t="s">
        <v>731</v>
      </c>
      <c r="K289" s="247"/>
      <c r="L289" s="247"/>
      <c r="M289" s="248"/>
    </row>
    <row r="290" spans="1:13" s="246" customFormat="1" ht="12" customHeight="1" x14ac:dyDescent="0.25">
      <c r="A290" s="145"/>
      <c r="B290" s="145"/>
      <c r="C290" s="145"/>
      <c r="D290" s="145"/>
      <c r="E290" s="145" t="s">
        <v>697</v>
      </c>
      <c r="F290" s="145" t="s">
        <v>724</v>
      </c>
      <c r="G290" s="145"/>
      <c r="H290" s="145"/>
      <c r="I290" s="145"/>
      <c r="J290" s="243"/>
      <c r="K290" s="247"/>
      <c r="L290" s="247"/>
      <c r="M290" s="248"/>
    </row>
    <row r="291" spans="1:13" s="246" customFormat="1" ht="12" customHeight="1" x14ac:dyDescent="0.25">
      <c r="A291" s="145"/>
      <c r="B291" s="145"/>
      <c r="C291" s="145"/>
      <c r="D291" s="145"/>
      <c r="E291" s="145" t="s">
        <v>699</v>
      </c>
      <c r="F291" s="145" t="s">
        <v>724</v>
      </c>
      <c r="G291" s="145"/>
      <c r="H291" s="145"/>
      <c r="I291" s="145"/>
      <c r="J291" s="243"/>
      <c r="K291" s="247"/>
      <c r="L291" s="247"/>
      <c r="M291" s="248"/>
    </row>
    <row r="292" spans="1:13" s="246" customFormat="1" ht="12" customHeight="1" x14ac:dyDescent="0.25">
      <c r="A292" s="271"/>
      <c r="B292" s="270"/>
      <c r="C292" s="270"/>
      <c r="D292" s="271"/>
      <c r="E292" s="271"/>
      <c r="F292" s="271"/>
      <c r="G292" s="271"/>
      <c r="H292" s="271"/>
      <c r="I292" s="271"/>
      <c r="J292" s="270"/>
      <c r="K292" s="271"/>
      <c r="L292" s="271"/>
      <c r="M292" s="248"/>
    </row>
    <row r="293" spans="1:13" s="246" customFormat="1" ht="12" customHeight="1" x14ac:dyDescent="0.25">
      <c r="A293" s="469" t="s">
        <v>566</v>
      </c>
      <c r="B293" s="471"/>
      <c r="C293" s="471"/>
      <c r="D293" s="471"/>
      <c r="E293" s="471"/>
      <c r="F293" s="471"/>
      <c r="G293" s="471"/>
      <c r="H293" s="471"/>
      <c r="I293" s="471"/>
      <c r="J293" s="471"/>
      <c r="K293" s="471"/>
      <c r="L293" s="470"/>
      <c r="M293" s="248"/>
    </row>
    <row r="294" spans="1:13" s="246" customFormat="1" ht="12" customHeight="1" x14ac:dyDescent="0.25">
      <c r="A294" s="469" t="s">
        <v>178</v>
      </c>
      <c r="B294" s="471"/>
      <c r="C294" s="471"/>
      <c r="D294" s="471"/>
      <c r="E294" s="471"/>
      <c r="F294" s="471"/>
      <c r="G294" s="471"/>
      <c r="H294" s="471"/>
      <c r="I294" s="471"/>
      <c r="J294" s="471"/>
      <c r="K294" s="471"/>
      <c r="L294" s="470"/>
      <c r="M294" s="248"/>
    </row>
    <row r="295" spans="1:13" s="246" customFormat="1" ht="12" customHeight="1" x14ac:dyDescent="0.25">
      <c r="A295" s="310" t="s">
        <v>117</v>
      </c>
      <c r="B295" s="311"/>
      <c r="C295" s="469" t="s">
        <v>118</v>
      </c>
      <c r="D295" s="470"/>
      <c r="E295" s="469" t="s">
        <v>119</v>
      </c>
      <c r="F295" s="470"/>
      <c r="G295" s="469" t="s">
        <v>120</v>
      </c>
      <c r="H295" s="470"/>
      <c r="I295" s="479" t="s">
        <v>121</v>
      </c>
      <c r="J295" s="480"/>
      <c r="K295" s="268" t="s">
        <v>157</v>
      </c>
      <c r="L295" s="268" t="s">
        <v>158</v>
      </c>
      <c r="M295" s="248"/>
    </row>
    <row r="296" spans="1:13" s="246" customFormat="1" ht="12" customHeight="1" x14ac:dyDescent="0.25">
      <c r="A296" s="312" t="s">
        <v>569</v>
      </c>
      <c r="B296" s="313"/>
      <c r="C296" s="497" t="s">
        <v>388</v>
      </c>
      <c r="D296" s="498"/>
      <c r="E296" s="482" t="s">
        <v>291</v>
      </c>
      <c r="F296" s="483"/>
      <c r="G296" s="465" t="s">
        <v>292</v>
      </c>
      <c r="H296" s="466"/>
      <c r="I296" s="482" t="s">
        <v>292</v>
      </c>
      <c r="J296" s="483"/>
      <c r="K296" s="210">
        <v>15</v>
      </c>
      <c r="L296" s="210">
        <v>16</v>
      </c>
      <c r="M296" s="248"/>
    </row>
    <row r="297" spans="1:13" s="246" customFormat="1" ht="12" customHeight="1" x14ac:dyDescent="0.25">
      <c r="A297" s="145" t="s">
        <v>230</v>
      </c>
      <c r="B297" s="145" t="s">
        <v>642</v>
      </c>
      <c r="C297" s="145" t="s">
        <v>159</v>
      </c>
      <c r="D297" s="145" t="s">
        <v>654</v>
      </c>
      <c r="E297" s="145" t="s">
        <v>159</v>
      </c>
      <c r="F297" s="145" t="s">
        <v>648</v>
      </c>
      <c r="G297" s="145" t="s">
        <v>159</v>
      </c>
      <c r="H297" s="145" t="s">
        <v>654</v>
      </c>
      <c r="I297" s="356" t="s">
        <v>669</v>
      </c>
      <c r="J297" s="358" t="s">
        <v>228</v>
      </c>
      <c r="K297" s="247"/>
      <c r="L297" s="247"/>
      <c r="M297" s="248"/>
    </row>
    <row r="298" spans="1:13" s="246" customFormat="1" ht="12" customHeight="1" x14ac:dyDescent="0.25">
      <c r="A298" s="145" t="s">
        <v>232</v>
      </c>
      <c r="B298" s="145" t="s">
        <v>253</v>
      </c>
      <c r="C298" s="145" t="s">
        <v>160</v>
      </c>
      <c r="D298" s="145" t="s">
        <v>252</v>
      </c>
      <c r="E298" s="145" t="s">
        <v>160</v>
      </c>
      <c r="F298" s="145" t="s">
        <v>233</v>
      </c>
      <c r="G298" s="145" t="s">
        <v>160</v>
      </c>
      <c r="H298" s="145" t="s">
        <v>252</v>
      </c>
      <c r="I298" s="145" t="s">
        <v>789</v>
      </c>
      <c r="J298" s="145" t="s">
        <v>650</v>
      </c>
      <c r="K298" s="247"/>
      <c r="L298" s="247"/>
      <c r="M298" s="248"/>
    </row>
    <row r="299" spans="1:13" s="246" customFormat="1" ht="12" customHeight="1" x14ac:dyDescent="0.25">
      <c r="A299" s="358" t="s">
        <v>238</v>
      </c>
      <c r="B299" s="358" t="s">
        <v>227</v>
      </c>
      <c r="C299" s="358" t="s">
        <v>231</v>
      </c>
      <c r="D299" s="358" t="s">
        <v>227</v>
      </c>
      <c r="E299" s="358" t="s">
        <v>231</v>
      </c>
      <c r="F299" s="358" t="s">
        <v>227</v>
      </c>
      <c r="G299" s="358" t="s">
        <v>231</v>
      </c>
      <c r="H299" s="358" t="s">
        <v>227</v>
      </c>
      <c r="I299" s="145" t="s">
        <v>790</v>
      </c>
      <c r="J299" s="145" t="s">
        <v>579</v>
      </c>
      <c r="K299" s="247"/>
      <c r="L299" s="247"/>
      <c r="M299" s="248"/>
    </row>
    <row r="300" spans="1:13" s="246" customFormat="1" ht="11.25" customHeight="1" x14ac:dyDescent="0.25">
      <c r="A300" s="145" t="s">
        <v>689</v>
      </c>
      <c r="B300" s="145" t="s">
        <v>253</v>
      </c>
      <c r="C300" s="145" t="s">
        <v>688</v>
      </c>
      <c r="D300" s="145" t="s">
        <v>252</v>
      </c>
      <c r="E300" s="145" t="s">
        <v>688</v>
      </c>
      <c r="F300" s="145" t="s">
        <v>233</v>
      </c>
      <c r="G300" s="145" t="s">
        <v>688</v>
      </c>
      <c r="H300" s="145" t="s">
        <v>252</v>
      </c>
      <c r="I300" s="383" t="s">
        <v>791</v>
      </c>
      <c r="J300" s="383" t="s">
        <v>227</v>
      </c>
      <c r="K300" s="247"/>
      <c r="L300" s="247"/>
      <c r="M300" s="248"/>
    </row>
    <row r="301" spans="1:13" s="246" customFormat="1" ht="11.25" customHeight="1" x14ac:dyDescent="0.25">
      <c r="A301" s="145" t="s">
        <v>392</v>
      </c>
      <c r="B301" s="145" t="s">
        <v>253</v>
      </c>
      <c r="C301" s="145" t="s">
        <v>689</v>
      </c>
      <c r="D301" s="145" t="s">
        <v>252</v>
      </c>
      <c r="E301" s="145" t="s">
        <v>689</v>
      </c>
      <c r="F301" s="145" t="s">
        <v>233</v>
      </c>
      <c r="G301" s="145" t="s">
        <v>689</v>
      </c>
      <c r="H301" s="145" t="s">
        <v>252</v>
      </c>
      <c r="I301" s="145" t="s">
        <v>162</v>
      </c>
      <c r="J301" s="145" t="s">
        <v>652</v>
      </c>
      <c r="K301" s="247"/>
      <c r="L301" s="247"/>
      <c r="M301" s="248"/>
    </row>
    <row r="302" spans="1:13" s="246" customFormat="1" ht="11.25" customHeight="1" x14ac:dyDescent="0.25">
      <c r="A302" s="358" t="s">
        <v>700</v>
      </c>
      <c r="B302" s="358" t="s">
        <v>227</v>
      </c>
      <c r="C302" s="358" t="s">
        <v>392</v>
      </c>
      <c r="D302" s="358" t="s">
        <v>227</v>
      </c>
      <c r="E302" s="358" t="s">
        <v>392</v>
      </c>
      <c r="F302" s="358" t="s">
        <v>227</v>
      </c>
      <c r="G302" s="358" t="s">
        <v>392</v>
      </c>
      <c r="H302" s="358" t="s">
        <v>227</v>
      </c>
      <c r="I302" s="145" t="s">
        <v>163</v>
      </c>
      <c r="J302" s="145" t="s">
        <v>652</v>
      </c>
      <c r="K302" s="210"/>
      <c r="L302" s="210"/>
      <c r="M302" s="248"/>
    </row>
    <row r="303" spans="1:13" s="246" customFormat="1" ht="11.25" customHeight="1" x14ac:dyDescent="0.25">
      <c r="A303" s="145" t="s">
        <v>718</v>
      </c>
      <c r="B303" s="145" t="s">
        <v>643</v>
      </c>
      <c r="C303" s="145" t="s">
        <v>713</v>
      </c>
      <c r="D303" s="145" t="s">
        <v>655</v>
      </c>
      <c r="E303" s="145" t="s">
        <v>162</v>
      </c>
      <c r="F303" s="145" t="s">
        <v>644</v>
      </c>
      <c r="G303" s="145" t="s">
        <v>713</v>
      </c>
      <c r="H303" s="145" t="s">
        <v>655</v>
      </c>
      <c r="I303" s="383" t="s">
        <v>690</v>
      </c>
      <c r="J303" s="383" t="s">
        <v>227</v>
      </c>
      <c r="K303" s="247"/>
      <c r="L303" s="247"/>
      <c r="M303" s="248"/>
    </row>
    <row r="304" spans="1:13" s="246" customFormat="1" ht="12" customHeight="1" x14ac:dyDescent="0.25">
      <c r="A304" s="145" t="s">
        <v>719</v>
      </c>
      <c r="B304" s="145" t="s">
        <v>720</v>
      </c>
      <c r="C304" s="145" t="s">
        <v>714</v>
      </c>
      <c r="D304" s="145" t="s">
        <v>779</v>
      </c>
      <c r="E304" s="145" t="s">
        <v>163</v>
      </c>
      <c r="F304" s="145" t="s">
        <v>644</v>
      </c>
      <c r="G304" s="145" t="s">
        <v>714</v>
      </c>
      <c r="H304" s="145" t="s">
        <v>779</v>
      </c>
      <c r="I304" s="248" t="s">
        <v>792</v>
      </c>
      <c r="J304" s="145" t="s">
        <v>651</v>
      </c>
      <c r="K304" s="247"/>
      <c r="L304" s="247"/>
      <c r="M304" s="248"/>
    </row>
    <row r="305" spans="1:13" s="246" customFormat="1" ht="12" customHeight="1" x14ac:dyDescent="0.25">
      <c r="A305" s="358"/>
      <c r="B305" s="358"/>
      <c r="C305" s="145"/>
      <c r="D305" s="145"/>
      <c r="E305" s="358" t="s">
        <v>690</v>
      </c>
      <c r="F305" s="356" t="s">
        <v>227</v>
      </c>
      <c r="G305" s="145"/>
      <c r="H305" s="145"/>
      <c r="I305" s="145" t="s">
        <v>671</v>
      </c>
      <c r="J305" s="145" t="s">
        <v>729</v>
      </c>
      <c r="K305" s="247"/>
      <c r="L305" s="247"/>
      <c r="M305" s="248"/>
    </row>
    <row r="306" spans="1:13" s="246" customFormat="1" ht="12" customHeight="1" x14ac:dyDescent="0.25">
      <c r="A306" s="145"/>
      <c r="B306" s="145"/>
      <c r="C306" s="145"/>
      <c r="D306" s="145"/>
      <c r="E306" s="145" t="s">
        <v>691</v>
      </c>
      <c r="F306" s="145" t="s">
        <v>649</v>
      </c>
      <c r="G306" s="145"/>
      <c r="H306" s="145"/>
      <c r="I306" s="383" t="s">
        <v>766</v>
      </c>
      <c r="J306" s="383" t="s">
        <v>227</v>
      </c>
      <c r="K306" s="247"/>
      <c r="L306" s="247"/>
      <c r="M306" s="248"/>
    </row>
    <row r="307" spans="1:13" s="246" customFormat="1" ht="12" customHeight="1" x14ac:dyDescent="0.25">
      <c r="A307" s="145"/>
      <c r="B307" s="145"/>
      <c r="C307" s="145"/>
      <c r="D307" s="145"/>
      <c r="E307" s="145" t="s">
        <v>692</v>
      </c>
      <c r="F307" s="145" t="s">
        <v>725</v>
      </c>
      <c r="G307" s="145"/>
      <c r="H307" s="145"/>
      <c r="I307" s="145" t="s">
        <v>706</v>
      </c>
      <c r="J307" s="145" t="s">
        <v>653</v>
      </c>
      <c r="K307" s="247"/>
      <c r="L307" s="247"/>
      <c r="M307" s="248"/>
    </row>
    <row r="308" spans="1:13" s="246" customFormat="1" ht="12" customHeight="1" x14ac:dyDescent="0.25">
      <c r="A308" s="145"/>
      <c r="B308" s="145"/>
      <c r="C308" s="145"/>
      <c r="D308" s="145"/>
      <c r="E308" s="358" t="s">
        <v>693</v>
      </c>
      <c r="F308" s="356" t="s">
        <v>227</v>
      </c>
      <c r="G308" s="145"/>
      <c r="H308" s="145"/>
      <c r="I308" s="145" t="s">
        <v>767</v>
      </c>
      <c r="J308" s="145" t="s">
        <v>731</v>
      </c>
      <c r="K308" s="247"/>
      <c r="L308" s="247"/>
      <c r="M308" s="248"/>
    </row>
    <row r="309" spans="1:13" s="246" customFormat="1" ht="12" customHeight="1" x14ac:dyDescent="0.25">
      <c r="A309" s="145"/>
      <c r="B309" s="145"/>
      <c r="C309" s="145"/>
      <c r="D309" s="145"/>
      <c r="E309" s="145" t="s">
        <v>694</v>
      </c>
      <c r="F309" s="145" t="s">
        <v>645</v>
      </c>
      <c r="G309" s="145"/>
      <c r="H309" s="145"/>
      <c r="I309" s="145" t="s">
        <v>761</v>
      </c>
      <c r="J309" s="145" t="s">
        <v>731</v>
      </c>
      <c r="K309" s="247"/>
      <c r="L309" s="247"/>
      <c r="M309" s="248"/>
    </row>
    <row r="310" spans="1:13" s="246" customFormat="1" ht="12" customHeight="1" x14ac:dyDescent="0.25">
      <c r="A310" s="145"/>
      <c r="B310" s="145"/>
      <c r="C310" s="145"/>
      <c r="D310" s="145"/>
      <c r="E310" s="145" t="s">
        <v>695</v>
      </c>
      <c r="F310" s="145" t="s">
        <v>645</v>
      </c>
      <c r="G310" s="145"/>
      <c r="H310" s="145"/>
      <c r="I310" s="145" t="s">
        <v>801</v>
      </c>
      <c r="J310" s="145" t="s">
        <v>731</v>
      </c>
      <c r="K310" s="247"/>
      <c r="L310" s="247"/>
      <c r="M310" s="248"/>
    </row>
    <row r="311" spans="1:13" s="246" customFormat="1" ht="12" customHeight="1" x14ac:dyDescent="0.25">
      <c r="A311" s="145"/>
      <c r="B311" s="145"/>
      <c r="C311" s="145"/>
      <c r="D311" s="145"/>
      <c r="E311" s="145" t="s">
        <v>697</v>
      </c>
      <c r="F311" s="145" t="s">
        <v>724</v>
      </c>
      <c r="G311" s="145"/>
      <c r="H311" s="145"/>
      <c r="I311" s="145"/>
      <c r="J311" s="243"/>
      <c r="K311" s="247"/>
      <c r="L311" s="247"/>
      <c r="M311" s="248"/>
    </row>
    <row r="312" spans="1:13" s="246" customFormat="1" ht="12" customHeight="1" x14ac:dyDescent="0.25">
      <c r="A312" s="145"/>
      <c r="B312" s="145"/>
      <c r="C312" s="145"/>
      <c r="D312" s="145"/>
      <c r="E312" s="145" t="s">
        <v>699</v>
      </c>
      <c r="F312" s="145" t="s">
        <v>724</v>
      </c>
      <c r="G312" s="145"/>
      <c r="H312" s="145"/>
      <c r="I312" s="145"/>
      <c r="J312" s="243"/>
      <c r="K312" s="247"/>
      <c r="L312" s="247"/>
      <c r="M312" s="248"/>
    </row>
    <row r="313" spans="1:13" s="246" customFormat="1" ht="6.75" customHeight="1" x14ac:dyDescent="0.25">
      <c r="A313" s="252"/>
      <c r="B313" s="267"/>
      <c r="C313" s="267"/>
      <c r="D313" s="252"/>
      <c r="E313" s="252"/>
      <c r="F313" s="252"/>
      <c r="G313" s="252"/>
      <c r="H313" s="252"/>
      <c r="I313" s="252"/>
      <c r="J313" s="267"/>
      <c r="K313" s="297"/>
      <c r="L313" s="297"/>
      <c r="M313" s="248"/>
    </row>
    <row r="314" spans="1:13" s="246" customFormat="1" ht="12" customHeight="1" x14ac:dyDescent="0.2">
      <c r="A314" s="273" t="s">
        <v>240</v>
      </c>
      <c r="B314" s="273"/>
      <c r="C314" s="267"/>
      <c r="D314" s="267"/>
      <c r="E314" s="300"/>
      <c r="F314" s="300" t="s">
        <v>158</v>
      </c>
      <c r="G314" s="275" t="s">
        <v>777</v>
      </c>
      <c r="H314" s="267"/>
      <c r="K314" s="305"/>
      <c r="L314" s="9"/>
      <c r="M314" s="248"/>
    </row>
    <row r="315" spans="1:13" s="246" customFormat="1" ht="12" customHeight="1" x14ac:dyDescent="0.25">
      <c r="A315" s="274" t="s">
        <v>224</v>
      </c>
      <c r="B315" s="275" t="s">
        <v>396</v>
      </c>
      <c r="C315" s="267"/>
      <c r="D315" s="267"/>
      <c r="E315" s="300"/>
      <c r="F315" s="300" t="s">
        <v>251</v>
      </c>
      <c r="G315" s="275" t="s">
        <v>398</v>
      </c>
      <c r="H315" s="252"/>
      <c r="K315" s="248"/>
      <c r="L315" s="248"/>
      <c r="M315" s="248"/>
    </row>
    <row r="316" spans="1:13" s="246" customFormat="1" ht="12" customHeight="1" x14ac:dyDescent="0.25">
      <c r="A316" s="274" t="s">
        <v>294</v>
      </c>
      <c r="B316" s="275" t="s">
        <v>397</v>
      </c>
      <c r="C316" s="248"/>
      <c r="D316" s="248"/>
      <c r="F316" s="246" t="s">
        <v>241</v>
      </c>
      <c r="G316" s="275" t="s">
        <v>583</v>
      </c>
      <c r="H316" s="248"/>
      <c r="K316" s="248"/>
      <c r="L316" s="248"/>
      <c r="M316" s="248"/>
    </row>
    <row r="317" spans="1:13" s="246" customFormat="1" ht="12" customHeight="1" x14ac:dyDescent="0.25">
      <c r="A317" s="274" t="s">
        <v>582</v>
      </c>
      <c r="B317" s="275" t="s">
        <v>585</v>
      </c>
      <c r="C317" s="248"/>
      <c r="D317" s="248"/>
      <c r="F317" s="246" t="s">
        <v>578</v>
      </c>
      <c r="G317" s="275" t="s">
        <v>584</v>
      </c>
      <c r="H317" s="248"/>
      <c r="K317" s="248"/>
      <c r="L317" s="248"/>
      <c r="M317" s="248"/>
    </row>
    <row r="318" spans="1:13" s="246" customFormat="1" ht="12" customHeight="1" x14ac:dyDescent="0.25">
      <c r="A318" s="274" t="s">
        <v>587</v>
      </c>
      <c r="B318" s="275" t="s">
        <v>775</v>
      </c>
      <c r="C318" s="248"/>
      <c r="D318" s="248"/>
      <c r="F318" s="276" t="s">
        <v>227</v>
      </c>
      <c r="G318" s="277" t="s">
        <v>242</v>
      </c>
      <c r="H318" s="248"/>
      <c r="I318" s="248"/>
      <c r="J318" s="248"/>
      <c r="K318" s="248"/>
      <c r="L318" s="248"/>
      <c r="M318" s="248"/>
    </row>
    <row r="319" spans="1:13" s="246" customFormat="1" ht="12" customHeight="1" x14ac:dyDescent="0.25">
      <c r="A319" s="274" t="s">
        <v>77</v>
      </c>
      <c r="B319" s="275" t="s">
        <v>295</v>
      </c>
      <c r="C319" s="248"/>
      <c r="D319" s="248"/>
      <c r="F319" s="276" t="s">
        <v>228</v>
      </c>
      <c r="G319" s="277" t="s">
        <v>243</v>
      </c>
      <c r="H319" s="248"/>
      <c r="I319" s="248"/>
      <c r="J319" s="248"/>
      <c r="K319" s="248"/>
      <c r="L319" s="248"/>
      <c r="M319" s="248"/>
    </row>
    <row r="320" spans="1:13" s="246" customFormat="1" ht="12" customHeight="1" x14ac:dyDescent="0.2">
      <c r="A320" s="246" t="s">
        <v>586</v>
      </c>
      <c r="B320" s="275" t="s">
        <v>776</v>
      </c>
      <c r="D320" s="6"/>
      <c r="E320" s="6"/>
      <c r="F320" s="7"/>
      <c r="G320" s="7"/>
      <c r="H320" s="6"/>
      <c r="J320" s="6"/>
      <c r="K320" s="248"/>
      <c r="L320" s="248"/>
      <c r="M320" s="248"/>
    </row>
    <row r="321" spans="1:13" s="246" customFormat="1" ht="12" customHeight="1" x14ac:dyDescent="0.25">
      <c r="K321" s="248"/>
      <c r="L321" s="248"/>
      <c r="M321" s="248"/>
    </row>
    <row r="322" spans="1:13" s="246" customFormat="1" ht="12" customHeight="1" x14ac:dyDescent="0.2">
      <c r="B322" s="306" t="s">
        <v>43</v>
      </c>
      <c r="C322" s="306"/>
      <c r="D322" s="306"/>
      <c r="E322" s="306"/>
      <c r="F322" s="6"/>
      <c r="G322" s="6"/>
      <c r="H322" s="6"/>
      <c r="I322" s="306" t="s">
        <v>393</v>
      </c>
      <c r="J322" s="6"/>
      <c r="K322" s="248"/>
      <c r="L322" s="248"/>
      <c r="M322" s="248"/>
    </row>
    <row r="323" spans="1:13" s="246" customFormat="1" ht="12" customHeight="1" x14ac:dyDescent="0.2">
      <c r="B323" s="306" t="s">
        <v>144</v>
      </c>
      <c r="C323" s="306"/>
      <c r="D323" s="306"/>
      <c r="E323" s="306"/>
      <c r="F323" s="6"/>
      <c r="G323" s="6"/>
      <c r="H323" s="6"/>
      <c r="I323" s="306" t="s">
        <v>88</v>
      </c>
      <c r="J323" s="6"/>
      <c r="K323" s="248"/>
      <c r="L323" s="248"/>
      <c r="M323" s="248"/>
    </row>
    <row r="324" spans="1:13" s="246" customFormat="1" ht="12" customHeight="1" x14ac:dyDescent="0.2">
      <c r="B324" s="306"/>
      <c r="C324" s="6"/>
      <c r="D324" s="6"/>
      <c r="E324" s="6"/>
      <c r="F324" s="6"/>
      <c r="G324" s="6"/>
      <c r="H324" s="6"/>
      <c r="I324" s="306"/>
      <c r="J324" s="6"/>
      <c r="K324" s="248"/>
      <c r="L324" s="248"/>
      <c r="M324" s="248"/>
    </row>
    <row r="325" spans="1:13" s="246" customFormat="1" ht="12" customHeight="1" x14ac:dyDescent="0.2">
      <c r="B325" s="306"/>
      <c r="C325" s="6"/>
      <c r="D325" s="6"/>
      <c r="E325" s="6"/>
      <c r="F325" s="6"/>
      <c r="G325" s="6"/>
      <c r="H325" s="6"/>
      <c r="I325" s="306"/>
      <c r="J325" s="6"/>
      <c r="K325" s="248"/>
      <c r="L325" s="248"/>
      <c r="M325" s="248"/>
    </row>
    <row r="326" spans="1:13" s="246" customFormat="1" ht="12" customHeight="1" x14ac:dyDescent="0.2">
      <c r="B326" s="305" t="s">
        <v>154</v>
      </c>
      <c r="C326" s="305"/>
      <c r="D326" s="305"/>
      <c r="E326" s="305"/>
      <c r="F326" s="10"/>
      <c r="G326" s="10"/>
      <c r="H326" s="10"/>
      <c r="I326" s="305" t="s">
        <v>153</v>
      </c>
      <c r="J326" s="6"/>
      <c r="K326" s="248"/>
      <c r="L326" s="248"/>
      <c r="M326" s="248"/>
    </row>
    <row r="327" spans="1:13" s="246" customFormat="1" ht="12" customHeight="1" x14ac:dyDescent="0.2">
      <c r="B327" s="306" t="s">
        <v>44</v>
      </c>
      <c r="C327" s="306"/>
      <c r="D327" s="306"/>
      <c r="E327" s="306"/>
      <c r="F327" s="6"/>
      <c r="G327" s="6"/>
      <c r="H327" s="6"/>
      <c r="I327" s="306" t="s">
        <v>145</v>
      </c>
      <c r="J327" s="6"/>
      <c r="K327" s="248"/>
      <c r="L327" s="248"/>
      <c r="M327" s="248"/>
    </row>
    <row r="328" spans="1:13" s="246" customFormat="1" ht="12" customHeight="1" x14ac:dyDescent="0.2">
      <c r="A328" s="15"/>
      <c r="B328" s="6"/>
      <c r="C328" s="6"/>
      <c r="E328" s="306" t="s">
        <v>45</v>
      </c>
      <c r="F328" s="306"/>
      <c r="G328" s="306"/>
      <c r="K328" s="248"/>
      <c r="L328" s="248"/>
      <c r="M328" s="248"/>
    </row>
    <row r="329" spans="1:13" s="246" customFormat="1" ht="12" customHeight="1" x14ac:dyDescent="0.2">
      <c r="A329" s="15"/>
      <c r="B329" s="6"/>
      <c r="C329" s="6"/>
      <c r="E329" s="306" t="s">
        <v>46</v>
      </c>
      <c r="F329" s="306"/>
      <c r="G329" s="306"/>
      <c r="H329" s="306"/>
      <c r="K329" s="248"/>
      <c r="L329" s="248"/>
      <c r="M329" s="248"/>
    </row>
    <row r="330" spans="1:13" s="246" customFormat="1" ht="12" customHeight="1" x14ac:dyDescent="0.2">
      <c r="A330" s="15"/>
      <c r="B330" s="6"/>
      <c r="C330" s="6"/>
      <c r="F330" s="6"/>
      <c r="G330" s="6"/>
      <c r="K330" s="248"/>
      <c r="L330" s="248"/>
      <c r="M330" s="248"/>
    </row>
    <row r="331" spans="1:13" s="246" customFormat="1" ht="12" customHeight="1" x14ac:dyDescent="0.2">
      <c r="A331" s="15"/>
      <c r="B331" s="6"/>
      <c r="C331" s="6"/>
      <c r="F331" s="6"/>
      <c r="G331" s="6"/>
      <c r="K331" s="248"/>
      <c r="L331" s="248"/>
      <c r="M331" s="248"/>
    </row>
    <row r="332" spans="1:13" s="246" customFormat="1" ht="12" customHeight="1" x14ac:dyDescent="0.2">
      <c r="A332" s="15"/>
      <c r="B332" s="6"/>
      <c r="C332" s="6"/>
      <c r="E332" s="305" t="s">
        <v>448</v>
      </c>
      <c r="F332" s="305"/>
      <c r="G332" s="305"/>
      <c r="K332" s="248"/>
      <c r="L332" s="248"/>
      <c r="M332" s="248"/>
    </row>
    <row r="333" spans="1:13" s="246" customFormat="1" ht="12" customHeight="1" x14ac:dyDescent="0.2">
      <c r="A333" s="15"/>
      <c r="B333" s="15"/>
      <c r="C333" s="15"/>
      <c r="E333" s="306" t="s">
        <v>449</v>
      </c>
      <c r="F333" s="306"/>
      <c r="G333" s="306"/>
      <c r="K333" s="248"/>
      <c r="L333" s="248"/>
      <c r="M333" s="248"/>
    </row>
    <row r="334" spans="1:13" s="246" customFormat="1" ht="12" customHeight="1" x14ac:dyDescent="0.25">
      <c r="A334" s="248"/>
      <c r="B334" s="248"/>
      <c r="C334" s="248"/>
      <c r="D334" s="248"/>
      <c r="E334" s="248"/>
      <c r="F334" s="248"/>
      <c r="G334" s="248"/>
      <c r="H334" s="248"/>
      <c r="I334" s="248"/>
      <c r="J334" s="248"/>
      <c r="K334" s="248"/>
      <c r="L334" s="248"/>
      <c r="M334" s="248"/>
    </row>
    <row r="335" spans="1:13" s="246" customFormat="1" ht="12" customHeight="1" x14ac:dyDescent="0.25">
      <c r="A335" s="248"/>
      <c r="B335" s="248"/>
      <c r="C335" s="248"/>
      <c r="D335" s="248"/>
      <c r="E335" s="248"/>
      <c r="F335" s="248"/>
      <c r="G335" s="248"/>
      <c r="H335" s="248"/>
      <c r="I335" s="248"/>
      <c r="J335" s="248"/>
      <c r="K335" s="248"/>
      <c r="L335" s="248"/>
      <c r="M335" s="248"/>
    </row>
    <row r="336" spans="1:13" s="246" customFormat="1" ht="12" customHeight="1" x14ac:dyDescent="0.25">
      <c r="A336" s="248"/>
      <c r="B336" s="248"/>
      <c r="C336" s="248"/>
      <c r="D336" s="248"/>
      <c r="E336" s="248"/>
      <c r="F336" s="248"/>
      <c r="G336" s="248"/>
      <c r="H336" s="248"/>
      <c r="K336" s="248"/>
      <c r="L336" s="248"/>
      <c r="M336" s="248"/>
    </row>
    <row r="337" spans="1:13" s="246" customFormat="1" ht="12" customHeight="1" x14ac:dyDescent="0.25">
      <c r="A337" s="248"/>
      <c r="B337" s="248"/>
      <c r="C337" s="248"/>
      <c r="D337" s="248"/>
      <c r="E337" s="248"/>
      <c r="F337" s="248"/>
      <c r="G337" s="248"/>
      <c r="H337" s="248"/>
      <c r="K337" s="248"/>
      <c r="L337" s="248"/>
      <c r="M337" s="248"/>
    </row>
    <row r="338" spans="1:13" s="246" customFormat="1" ht="12" customHeight="1" x14ac:dyDescent="0.25">
      <c r="A338" s="248"/>
      <c r="B338" s="248"/>
      <c r="C338" s="248"/>
      <c r="D338" s="248"/>
      <c r="E338" s="453"/>
      <c r="F338" s="502"/>
      <c r="G338" s="248"/>
      <c r="H338" s="248"/>
      <c r="K338" s="248"/>
      <c r="L338" s="248"/>
      <c r="M338" s="248"/>
    </row>
    <row r="339" spans="1:13" s="246" customFormat="1" ht="12" customHeight="1" x14ac:dyDescent="0.25">
      <c r="A339" s="248"/>
      <c r="B339" s="248"/>
      <c r="C339" s="248"/>
      <c r="D339" s="248"/>
      <c r="E339" s="503"/>
      <c r="F339" s="502"/>
      <c r="G339" s="248"/>
      <c r="H339" s="248"/>
      <c r="K339" s="248"/>
      <c r="L339" s="248"/>
      <c r="M339" s="248"/>
    </row>
    <row r="340" spans="1:13" s="246" customFormat="1" ht="12" customHeight="1" x14ac:dyDescent="0.25">
      <c r="A340" s="248"/>
      <c r="B340" s="248"/>
      <c r="C340" s="248"/>
      <c r="D340" s="248"/>
      <c r="E340" s="252"/>
      <c r="F340" s="252"/>
      <c r="G340" s="248"/>
      <c r="H340" s="248"/>
      <c r="K340" s="248"/>
      <c r="L340" s="248"/>
      <c r="M340" s="248"/>
    </row>
    <row r="341" spans="1:13" s="246" customFormat="1" ht="12" customHeight="1" x14ac:dyDescent="0.25">
      <c r="A341" s="248"/>
      <c r="B341" s="248"/>
      <c r="C341" s="248"/>
      <c r="D341" s="248"/>
      <c r="E341" s="252"/>
      <c r="F341" s="252"/>
      <c r="G341" s="248"/>
      <c r="H341" s="248"/>
      <c r="K341" s="248"/>
      <c r="L341" s="248"/>
      <c r="M341" s="248"/>
    </row>
    <row r="342" spans="1:13" s="246" customFormat="1" ht="12" customHeight="1" x14ac:dyDescent="0.25">
      <c r="A342" s="248"/>
      <c r="B342" s="248"/>
      <c r="C342" s="248"/>
      <c r="D342" s="248"/>
      <c r="E342" s="386"/>
      <c r="F342" s="386"/>
      <c r="G342" s="248"/>
      <c r="H342" s="248"/>
      <c r="K342" s="248"/>
      <c r="L342" s="248"/>
      <c r="M342" s="248"/>
    </row>
    <row r="343" spans="1:13" s="246" customFormat="1" ht="12" customHeight="1" x14ac:dyDescent="0.25">
      <c r="A343" s="248"/>
      <c r="B343" s="248"/>
      <c r="C343" s="248"/>
      <c r="D343" s="248"/>
      <c r="E343" s="252"/>
      <c r="F343" s="252"/>
      <c r="G343" s="248"/>
      <c r="H343" s="248"/>
      <c r="K343" s="248"/>
      <c r="L343" s="248"/>
      <c r="M343" s="248"/>
    </row>
    <row r="344" spans="1:13" s="246" customFormat="1" ht="12" customHeight="1" x14ac:dyDescent="0.25">
      <c r="A344" s="248"/>
      <c r="B344" s="248"/>
      <c r="C344" s="248"/>
      <c r="D344" s="248"/>
      <c r="E344" s="252"/>
      <c r="F344" s="252"/>
      <c r="G344" s="248"/>
      <c r="H344" s="248"/>
      <c r="K344" s="248"/>
      <c r="L344" s="248"/>
      <c r="M344" s="248"/>
    </row>
    <row r="345" spans="1:13" s="246" customFormat="1" ht="12" customHeight="1" x14ac:dyDescent="0.25">
      <c r="A345" s="248"/>
      <c r="B345" s="248"/>
      <c r="C345" s="248"/>
      <c r="D345" s="248"/>
      <c r="E345" s="386"/>
      <c r="F345" s="386"/>
      <c r="G345" s="248"/>
      <c r="H345" s="248"/>
      <c r="K345" s="248"/>
      <c r="L345" s="248"/>
      <c r="M345" s="248"/>
    </row>
    <row r="346" spans="1:13" s="246" customFormat="1" ht="12" customHeight="1" x14ac:dyDescent="0.25">
      <c r="A346" s="248"/>
      <c r="B346" s="248"/>
      <c r="C346" s="248"/>
      <c r="D346" s="248"/>
      <c r="E346" s="252"/>
      <c r="F346" s="252"/>
      <c r="G346" s="248"/>
      <c r="H346" s="248"/>
      <c r="K346" s="248"/>
      <c r="L346" s="248"/>
      <c r="M346" s="248"/>
    </row>
    <row r="347" spans="1:13" s="246" customFormat="1" ht="12" customHeight="1" x14ac:dyDescent="0.25">
      <c r="A347" s="248"/>
      <c r="B347" s="248"/>
      <c r="C347" s="248"/>
      <c r="D347" s="248"/>
      <c r="E347" s="252"/>
      <c r="F347" s="252"/>
      <c r="G347" s="248"/>
      <c r="H347" s="248"/>
      <c r="K347" s="248"/>
      <c r="L347" s="248"/>
      <c r="M347" s="248"/>
    </row>
    <row r="348" spans="1:13" s="246" customFormat="1" ht="12" customHeight="1" x14ac:dyDescent="0.25">
      <c r="A348" s="248"/>
      <c r="B348" s="248"/>
      <c r="C348" s="248"/>
      <c r="D348" s="248"/>
      <c r="E348" s="386"/>
      <c r="F348" s="386"/>
      <c r="G348" s="248"/>
      <c r="H348" s="248"/>
      <c r="K348" s="248"/>
      <c r="L348" s="248"/>
      <c r="M348" s="248"/>
    </row>
    <row r="349" spans="1:13" s="246" customFormat="1" ht="12" customHeight="1" x14ac:dyDescent="0.25">
      <c r="A349" s="248"/>
      <c r="B349" s="248"/>
      <c r="C349" s="248"/>
      <c r="D349" s="248"/>
      <c r="E349" s="252"/>
      <c r="F349" s="252"/>
      <c r="G349" s="248"/>
      <c r="H349" s="248"/>
      <c r="K349" s="248"/>
      <c r="L349" s="248"/>
      <c r="M349" s="248"/>
    </row>
    <row r="350" spans="1:13" s="246" customFormat="1" ht="12" customHeight="1" x14ac:dyDescent="0.25">
      <c r="A350" s="248"/>
      <c r="B350" s="248"/>
      <c r="C350" s="248"/>
      <c r="D350" s="248"/>
      <c r="E350" s="261"/>
      <c r="F350" s="252"/>
      <c r="G350" s="248"/>
      <c r="H350" s="248"/>
      <c r="K350" s="248"/>
      <c r="L350" s="248"/>
      <c r="M350" s="248"/>
    </row>
    <row r="351" spans="1:13" s="246" customFormat="1" ht="12" customHeight="1" x14ac:dyDescent="0.25">
      <c r="A351" s="248"/>
      <c r="B351" s="248"/>
      <c r="C351" s="248"/>
      <c r="D351" s="248"/>
      <c r="E351" s="261"/>
      <c r="F351" s="252"/>
      <c r="G351" s="248"/>
      <c r="H351" s="248"/>
      <c r="K351" s="248"/>
      <c r="L351" s="248"/>
      <c r="M351" s="248"/>
    </row>
    <row r="352" spans="1:13" s="246" customFormat="1" ht="12" customHeight="1" x14ac:dyDescent="0.25">
      <c r="A352" s="248"/>
      <c r="B352" s="248"/>
      <c r="C352" s="248"/>
      <c r="D352" s="248"/>
      <c r="E352" s="261"/>
      <c r="F352" s="252"/>
      <c r="G352" s="248"/>
      <c r="H352" s="248"/>
      <c r="K352" s="248"/>
      <c r="L352" s="248"/>
      <c r="M352" s="248"/>
    </row>
    <row r="353" spans="1:13" s="246" customFormat="1" ht="12" customHeight="1" x14ac:dyDescent="0.25">
      <c r="A353" s="248"/>
      <c r="B353" s="248"/>
      <c r="C353" s="248"/>
      <c r="D353" s="248"/>
      <c r="E353" s="248"/>
      <c r="F353" s="248"/>
      <c r="G353" s="248"/>
      <c r="H353" s="248"/>
      <c r="K353" s="248"/>
      <c r="L353" s="248"/>
      <c r="M353" s="248"/>
    </row>
    <row r="354" spans="1:13" s="246" customFormat="1" ht="12" customHeight="1" x14ac:dyDescent="0.25">
      <c r="A354" s="248"/>
      <c r="B354" s="248"/>
      <c r="C354" s="248"/>
      <c r="D354" s="248"/>
      <c r="E354" s="248"/>
      <c r="F354" s="248"/>
      <c r="G354" s="248"/>
      <c r="H354" s="248"/>
      <c r="I354" s="252"/>
      <c r="J354" s="252"/>
      <c r="K354" s="248"/>
      <c r="L354" s="248"/>
      <c r="M354" s="248"/>
    </row>
    <row r="355" spans="1:13" s="246" customFormat="1" ht="12" customHeight="1" x14ac:dyDescent="0.25">
      <c r="A355" s="248"/>
      <c r="B355" s="248"/>
      <c r="C355" s="248"/>
      <c r="D355" s="248"/>
      <c r="E355" s="248"/>
      <c r="F355" s="248"/>
      <c r="G355" s="248"/>
      <c r="H355" s="248"/>
      <c r="I355" s="252"/>
      <c r="J355" s="252"/>
      <c r="K355" s="248"/>
      <c r="L355" s="248"/>
      <c r="M355" s="248"/>
    </row>
    <row r="356" spans="1:13" s="246" customFormat="1" ht="12" customHeight="1" x14ac:dyDescent="0.25">
      <c r="A356" s="248"/>
      <c r="B356" s="248"/>
      <c r="C356" s="248"/>
      <c r="D356" s="248"/>
      <c r="E356" s="248"/>
      <c r="F356" s="248"/>
      <c r="G356" s="248"/>
      <c r="H356" s="248"/>
      <c r="I356" s="248"/>
      <c r="J356" s="248"/>
      <c r="K356" s="248"/>
      <c r="L356" s="248"/>
      <c r="M356" s="248"/>
    </row>
    <row r="357" spans="1:13" s="246" customFormat="1" ht="12" customHeight="1" x14ac:dyDescent="0.25">
      <c r="A357" s="248"/>
      <c r="B357" s="248"/>
      <c r="C357" s="248"/>
      <c r="D357" s="248"/>
      <c r="E357" s="248"/>
      <c r="F357" s="248"/>
      <c r="G357" s="248"/>
      <c r="H357" s="248"/>
      <c r="I357" s="248"/>
      <c r="J357" s="248"/>
      <c r="K357" s="248"/>
      <c r="L357" s="248"/>
      <c r="M357" s="248"/>
    </row>
    <row r="358" spans="1:13" s="246" customFormat="1" ht="12" customHeight="1" x14ac:dyDescent="0.25">
      <c r="A358" s="248"/>
      <c r="B358" s="248"/>
      <c r="C358" s="248"/>
      <c r="D358" s="248"/>
      <c r="E358" s="248"/>
      <c r="F358" s="248"/>
      <c r="G358" s="248"/>
      <c r="H358" s="248"/>
      <c r="I358" s="248"/>
      <c r="J358" s="248"/>
      <c r="K358" s="248"/>
      <c r="L358" s="248"/>
      <c r="M358" s="248"/>
    </row>
    <row r="359" spans="1:13" s="246" customFormat="1" ht="12" customHeight="1" x14ac:dyDescent="0.25">
      <c r="A359" s="248"/>
      <c r="B359" s="248"/>
      <c r="C359" s="248"/>
      <c r="D359" s="248"/>
      <c r="E359" s="248"/>
      <c r="F359" s="248"/>
      <c r="G359" s="248"/>
      <c r="H359" s="248"/>
      <c r="I359" s="248"/>
      <c r="J359" s="248"/>
      <c r="K359" s="248"/>
      <c r="L359" s="248"/>
      <c r="M359" s="248"/>
    </row>
    <row r="360" spans="1:13" s="246" customFormat="1" ht="12" customHeight="1" x14ac:dyDescent="0.25">
      <c r="A360" s="248"/>
      <c r="B360" s="248"/>
      <c r="C360" s="248"/>
      <c r="D360" s="248"/>
      <c r="E360" s="248"/>
      <c r="F360" s="248"/>
      <c r="G360" s="248"/>
      <c r="H360" s="248"/>
      <c r="I360" s="248"/>
      <c r="J360" s="248"/>
      <c r="K360" s="248"/>
      <c r="L360" s="248"/>
      <c r="M360" s="248"/>
    </row>
    <row r="361" spans="1:13" s="246" customFormat="1" ht="12" customHeight="1" x14ac:dyDescent="0.25">
      <c r="A361" s="248"/>
      <c r="B361" s="248"/>
      <c r="C361" s="248"/>
      <c r="D361" s="248"/>
      <c r="E361" s="248"/>
      <c r="F361" s="248"/>
      <c r="G361" s="248"/>
      <c r="H361" s="248"/>
      <c r="I361" s="248"/>
      <c r="J361" s="248"/>
      <c r="K361" s="248"/>
      <c r="L361" s="248"/>
      <c r="M361" s="248"/>
    </row>
    <row r="362" spans="1:13" ht="12" customHeight="1" x14ac:dyDescent="0.2">
      <c r="A362" s="240"/>
      <c r="B362" s="240"/>
      <c r="C362" s="240"/>
      <c r="D362" s="240"/>
      <c r="E362" s="240"/>
      <c r="F362" s="240"/>
      <c r="G362" s="240"/>
      <c r="H362" s="240"/>
      <c r="I362" s="240"/>
      <c r="J362" s="240"/>
      <c r="K362" s="240"/>
      <c r="L362" s="240"/>
      <c r="M362" s="240"/>
    </row>
    <row r="363" spans="1:13" ht="12" customHeight="1" x14ac:dyDescent="0.2">
      <c r="A363" s="240"/>
      <c r="B363" s="240"/>
      <c r="C363" s="240"/>
      <c r="D363" s="240"/>
      <c r="E363" s="240"/>
      <c r="F363" s="240"/>
      <c r="G363" s="240"/>
      <c r="H363" s="240"/>
      <c r="I363" s="240"/>
      <c r="J363" s="240"/>
      <c r="K363" s="240"/>
      <c r="L363" s="240"/>
      <c r="M363" s="240"/>
    </row>
    <row r="364" spans="1:13" ht="12" customHeight="1" x14ac:dyDescent="0.2">
      <c r="A364" s="240"/>
      <c r="B364" s="240"/>
      <c r="C364" s="240"/>
      <c r="D364" s="240"/>
      <c r="E364" s="240"/>
      <c r="F364" s="240"/>
      <c r="G364" s="240"/>
      <c r="H364" s="240"/>
      <c r="I364" s="240"/>
      <c r="J364" s="240"/>
      <c r="K364" s="240"/>
      <c r="L364" s="240"/>
      <c r="M364" s="240"/>
    </row>
    <row r="365" spans="1:13" ht="12" customHeight="1" x14ac:dyDescent="0.2">
      <c r="A365" s="240"/>
      <c r="B365" s="240"/>
      <c r="C365" s="240"/>
      <c r="D365" s="240"/>
      <c r="E365" s="240"/>
      <c r="F365" s="240"/>
      <c r="G365" s="240"/>
      <c r="H365" s="240"/>
      <c r="I365" s="240"/>
      <c r="J365" s="240"/>
      <c r="K365" s="240"/>
      <c r="L365" s="240"/>
      <c r="M365" s="240"/>
    </row>
    <row r="366" spans="1:13" ht="12" customHeight="1" x14ac:dyDescent="0.2">
      <c r="A366" s="240"/>
      <c r="B366" s="240"/>
      <c r="C366" s="240"/>
      <c r="D366" s="240"/>
      <c r="E366" s="240"/>
      <c r="F366" s="240"/>
      <c r="G366" s="240"/>
      <c r="H366" s="240"/>
      <c r="I366" s="240"/>
      <c r="J366" s="240"/>
      <c r="K366" s="240"/>
      <c r="L366" s="240"/>
      <c r="M366" s="240"/>
    </row>
    <row r="367" spans="1:13" ht="12" customHeight="1" x14ac:dyDescent="0.2">
      <c r="A367" s="240"/>
      <c r="B367" s="240"/>
      <c r="C367" s="240"/>
      <c r="D367" s="240"/>
      <c r="E367" s="240"/>
      <c r="F367" s="240"/>
      <c r="G367" s="240"/>
      <c r="H367" s="240"/>
      <c r="I367" s="240"/>
      <c r="J367" s="240"/>
      <c r="K367" s="240"/>
      <c r="L367" s="240"/>
      <c r="M367" s="240"/>
    </row>
    <row r="368" spans="1:13" ht="12" customHeight="1" x14ac:dyDescent="0.2">
      <c r="A368" s="240"/>
      <c r="B368" s="240"/>
      <c r="C368" s="240"/>
      <c r="D368" s="240"/>
      <c r="E368" s="240"/>
      <c r="F368" s="240"/>
      <c r="G368" s="240"/>
      <c r="H368" s="240"/>
      <c r="I368" s="240"/>
      <c r="J368" s="240"/>
      <c r="K368" s="240"/>
      <c r="L368" s="240"/>
      <c r="M368" s="240"/>
    </row>
    <row r="369" spans="1:13" ht="12" customHeight="1" x14ac:dyDescent="0.2">
      <c r="A369" s="240"/>
      <c r="B369" s="240"/>
      <c r="C369" s="240"/>
      <c r="D369" s="240"/>
      <c r="E369" s="240"/>
      <c r="F369" s="240"/>
      <c r="G369" s="240"/>
      <c r="H369" s="240"/>
      <c r="I369" s="240"/>
      <c r="J369" s="240"/>
      <c r="K369" s="240"/>
      <c r="L369" s="240"/>
      <c r="M369" s="240"/>
    </row>
    <row r="370" spans="1:13" ht="12" customHeight="1" x14ac:dyDescent="0.2">
      <c r="A370" s="240"/>
      <c r="B370" s="240"/>
      <c r="C370" s="240"/>
      <c r="D370" s="240"/>
      <c r="E370" s="240"/>
      <c r="F370" s="240"/>
      <c r="G370" s="240"/>
      <c r="H370" s="240"/>
      <c r="I370" s="240"/>
      <c r="J370" s="240"/>
      <c r="K370" s="240"/>
      <c r="L370" s="240"/>
      <c r="M370" s="240"/>
    </row>
    <row r="371" spans="1:13" ht="12" customHeight="1" x14ac:dyDescent="0.2">
      <c r="A371" s="240"/>
      <c r="B371" s="240"/>
      <c r="C371" s="240"/>
      <c r="D371" s="240"/>
      <c r="E371" s="240"/>
      <c r="F371" s="240"/>
      <c r="G371" s="240"/>
      <c r="H371" s="240"/>
      <c r="I371" s="240"/>
      <c r="J371" s="240"/>
      <c r="K371" s="240"/>
      <c r="L371" s="240"/>
      <c r="M371" s="240"/>
    </row>
    <row r="372" spans="1:13" ht="12" customHeight="1" x14ac:dyDescent="0.2">
      <c r="A372" s="240"/>
      <c r="B372" s="240"/>
      <c r="C372" s="240"/>
      <c r="D372" s="240"/>
      <c r="E372" s="240"/>
      <c r="F372" s="240"/>
      <c r="G372" s="240"/>
      <c r="H372" s="240"/>
      <c r="I372" s="240"/>
      <c r="J372" s="240"/>
      <c r="K372" s="240"/>
      <c r="L372" s="240"/>
      <c r="M372" s="240"/>
    </row>
    <row r="373" spans="1:13" ht="12" customHeight="1" x14ac:dyDescent="0.2">
      <c r="A373" s="240"/>
      <c r="B373" s="240"/>
      <c r="C373" s="240"/>
      <c r="D373" s="240"/>
      <c r="E373" s="240"/>
      <c r="F373" s="240"/>
      <c r="G373" s="240"/>
      <c r="H373" s="240"/>
      <c r="I373" s="240"/>
      <c r="J373" s="240"/>
      <c r="K373" s="240"/>
      <c r="L373" s="240"/>
      <c r="M373" s="240"/>
    </row>
  </sheetData>
  <mergeCells count="180">
    <mergeCell ref="E338:F338"/>
    <mergeCell ref="E339:F339"/>
    <mergeCell ref="G28:H28"/>
    <mergeCell ref="I28:J28"/>
    <mergeCell ref="A159:L159"/>
    <mergeCell ref="A71:B71"/>
    <mergeCell ref="C71:D71"/>
    <mergeCell ref="E71:F71"/>
    <mergeCell ref="G71:H71"/>
    <mergeCell ref="I71:J71"/>
    <mergeCell ref="A117:B117"/>
    <mergeCell ref="C117:D117"/>
    <mergeCell ref="E117:F117"/>
    <mergeCell ref="G117:H117"/>
    <mergeCell ref="I117:J117"/>
    <mergeCell ref="A93:L93"/>
    <mergeCell ref="A94:L94"/>
    <mergeCell ref="A95:B95"/>
    <mergeCell ref="A29:B29"/>
    <mergeCell ref="C29:D29"/>
    <mergeCell ref="A27:L27"/>
    <mergeCell ref="A28:B28"/>
    <mergeCell ref="C28:D28"/>
    <mergeCell ref="E28:F28"/>
    <mergeCell ref="A8:B8"/>
    <mergeCell ref="C8:D8"/>
    <mergeCell ref="E29:F29"/>
    <mergeCell ref="G29:H29"/>
    <mergeCell ref="I29:J29"/>
    <mergeCell ref="E8:F8"/>
    <mergeCell ref="G8:H8"/>
    <mergeCell ref="I8:J8"/>
    <mergeCell ref="A26:L26"/>
    <mergeCell ref="A48:L48"/>
    <mergeCell ref="A49:B49"/>
    <mergeCell ref="C49:D49"/>
    <mergeCell ref="E49:F49"/>
    <mergeCell ref="G49:H49"/>
    <mergeCell ref="A68:L68"/>
    <mergeCell ref="A47:L47"/>
    <mergeCell ref="I50:J50"/>
    <mergeCell ref="I49:J49"/>
    <mergeCell ref="A50:B50"/>
    <mergeCell ref="C50:D50"/>
    <mergeCell ref="E50:F50"/>
    <mergeCell ref="G50:H50"/>
    <mergeCell ref="G95:H95"/>
    <mergeCell ref="I95:J95"/>
    <mergeCell ref="A96:B96"/>
    <mergeCell ref="C96:D96"/>
    <mergeCell ref="E96:F96"/>
    <mergeCell ref="G96:H96"/>
    <mergeCell ref="I96:J96"/>
    <mergeCell ref="A2:L2"/>
    <mergeCell ref="A3:L3"/>
    <mergeCell ref="A5:L5"/>
    <mergeCell ref="A6:L6"/>
    <mergeCell ref="A7:B7"/>
    <mergeCell ref="C7:D7"/>
    <mergeCell ref="E7:F7"/>
    <mergeCell ref="G7:H7"/>
    <mergeCell ref="I7:J7"/>
    <mergeCell ref="C33:D33"/>
    <mergeCell ref="C34:D34"/>
    <mergeCell ref="A69:L69"/>
    <mergeCell ref="A70:B70"/>
    <mergeCell ref="C70:D70"/>
    <mergeCell ref="E70:F70"/>
    <mergeCell ref="G70:H70"/>
    <mergeCell ref="I70:J70"/>
    <mergeCell ref="A90:L90"/>
    <mergeCell ref="A91:L91"/>
    <mergeCell ref="A158:L158"/>
    <mergeCell ref="A135:L135"/>
    <mergeCell ref="A136:L136"/>
    <mergeCell ref="A137:B137"/>
    <mergeCell ref="C137:D137"/>
    <mergeCell ref="E137:F137"/>
    <mergeCell ref="G137:H137"/>
    <mergeCell ref="I137:J137"/>
    <mergeCell ref="A138:B138"/>
    <mergeCell ref="C138:D138"/>
    <mergeCell ref="E138:F138"/>
    <mergeCell ref="G138:H138"/>
    <mergeCell ref="I138:J138"/>
    <mergeCell ref="A114:L114"/>
    <mergeCell ref="A115:L115"/>
    <mergeCell ref="A116:B116"/>
    <mergeCell ref="C116:D116"/>
    <mergeCell ref="G116:H116"/>
    <mergeCell ref="I116:J116"/>
    <mergeCell ref="E116:F116"/>
    <mergeCell ref="C95:D95"/>
    <mergeCell ref="E95:F95"/>
    <mergeCell ref="A205:K205"/>
    <mergeCell ref="A206:L206"/>
    <mergeCell ref="C208:D208"/>
    <mergeCell ref="A208:B208"/>
    <mergeCell ref="E208:F208"/>
    <mergeCell ref="G208:H208"/>
    <mergeCell ref="I208:J208"/>
    <mergeCell ref="A207:B207"/>
    <mergeCell ref="C207:D207"/>
    <mergeCell ref="E207:F207"/>
    <mergeCell ref="G207:H207"/>
    <mergeCell ref="I207:J207"/>
    <mergeCell ref="A250:B250"/>
    <mergeCell ref="C250:D250"/>
    <mergeCell ref="E250:F250"/>
    <mergeCell ref="G250:H250"/>
    <mergeCell ref="I250:J250"/>
    <mergeCell ref="A269:L269"/>
    <mergeCell ref="A270:L270"/>
    <mergeCell ref="A226:L226"/>
    <mergeCell ref="A227:L227"/>
    <mergeCell ref="A228:B228"/>
    <mergeCell ref="C228:D228"/>
    <mergeCell ref="E228:F228"/>
    <mergeCell ref="G228:H228"/>
    <mergeCell ref="I228:J228"/>
    <mergeCell ref="C232:D232"/>
    <mergeCell ref="C233:D233"/>
    <mergeCell ref="A160:B160"/>
    <mergeCell ref="C160:D160"/>
    <mergeCell ref="E160:F160"/>
    <mergeCell ref="G160:H160"/>
    <mergeCell ref="I160:J160"/>
    <mergeCell ref="C187:D187"/>
    <mergeCell ref="A187:B187"/>
    <mergeCell ref="A186:B186"/>
    <mergeCell ref="C186:D186"/>
    <mergeCell ref="I187:J187"/>
    <mergeCell ref="A181:L181"/>
    <mergeCell ref="A185:L185"/>
    <mergeCell ref="A182:L182"/>
    <mergeCell ref="E187:F187"/>
    <mergeCell ref="G187:H187"/>
    <mergeCell ref="A161:B161"/>
    <mergeCell ref="C161:D161"/>
    <mergeCell ref="E161:F161"/>
    <mergeCell ref="G161:H161"/>
    <mergeCell ref="I161:J161"/>
    <mergeCell ref="A184:L184"/>
    <mergeCell ref="E186:F186"/>
    <mergeCell ref="G186:H186"/>
    <mergeCell ref="I186:J186"/>
    <mergeCell ref="A293:L293"/>
    <mergeCell ref="A294:L294"/>
    <mergeCell ref="C296:D296"/>
    <mergeCell ref="E296:F296"/>
    <mergeCell ref="G296:H296"/>
    <mergeCell ref="I296:J296"/>
    <mergeCell ref="C295:D295"/>
    <mergeCell ref="G295:H295"/>
    <mergeCell ref="I295:J295"/>
    <mergeCell ref="E295:F295"/>
    <mergeCell ref="I275:J275"/>
    <mergeCell ref="A275:B275"/>
    <mergeCell ref="C275:D275"/>
    <mergeCell ref="E275:F275"/>
    <mergeCell ref="A229:B229"/>
    <mergeCell ref="C229:D229"/>
    <mergeCell ref="E229:F229"/>
    <mergeCell ref="G229:H229"/>
    <mergeCell ref="I229:J229"/>
    <mergeCell ref="G275:H275"/>
    <mergeCell ref="A247:L247"/>
    <mergeCell ref="A272:L272"/>
    <mergeCell ref="A273:L273"/>
    <mergeCell ref="A274:B274"/>
    <mergeCell ref="C274:D274"/>
    <mergeCell ref="E274:F274"/>
    <mergeCell ref="G274:H274"/>
    <mergeCell ref="I274:J274"/>
    <mergeCell ref="A248:L248"/>
    <mergeCell ref="A249:B249"/>
    <mergeCell ref="C249:D249"/>
    <mergeCell ref="E249:F249"/>
    <mergeCell ref="G249:H249"/>
    <mergeCell ref="I249:J249"/>
  </mergeCells>
  <pageMargins left="1.5748031496062993" right="0" top="0.19685039370078741" bottom="0.19685039370078741" header="0.31496062992125984" footer="0.31496062992125984"/>
  <pageSetup paperSize="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42"/>
  <sheetViews>
    <sheetView topLeftCell="A327" zoomScale="150" zoomScaleNormal="150" workbookViewId="0">
      <selection activeCell="A343" sqref="A343:XFD576"/>
    </sheetView>
  </sheetViews>
  <sheetFormatPr defaultRowHeight="12" customHeight="1" x14ac:dyDescent="0.2"/>
  <cols>
    <col min="1" max="1" width="10.140625" style="15" customWidth="1"/>
    <col min="2" max="2" width="11.28515625" style="15" customWidth="1"/>
    <col min="3" max="3" width="9.85546875" style="15" customWidth="1"/>
    <col min="4" max="4" width="11.140625" style="15" customWidth="1"/>
    <col min="5" max="5" width="10.140625" style="15" customWidth="1"/>
    <col min="6" max="6" width="14.140625" style="15" customWidth="1"/>
    <col min="7" max="7" width="9.7109375" style="15" customWidth="1"/>
    <col min="8" max="8" width="12.42578125" style="15" customWidth="1"/>
    <col min="9" max="9" width="10.140625" style="15" customWidth="1"/>
    <col min="10" max="10" width="8.28515625" style="15" customWidth="1"/>
    <col min="11" max="12" width="3.7109375" style="15" customWidth="1"/>
    <col min="13" max="13" width="2.42578125" style="15" customWidth="1"/>
    <col min="14" max="14" width="15" style="15" customWidth="1"/>
    <col min="15" max="27" width="5.7109375" style="15" customWidth="1"/>
    <col min="28" max="217" width="9.140625" style="15"/>
    <col min="218" max="218" width="3.5703125" style="15" customWidth="1"/>
    <col min="219" max="219" width="7.5703125" style="15" customWidth="1"/>
    <col min="220" max="220" width="12.28515625" style="15" customWidth="1"/>
    <col min="221" max="221" width="35.85546875" style="15" customWidth="1"/>
    <col min="222" max="222" width="9.140625" style="15"/>
    <col min="223" max="223" width="27.140625" style="15" customWidth="1"/>
    <col min="224" max="224" width="7.85546875" style="15" customWidth="1"/>
    <col min="225" max="225" width="5.42578125" style="15" customWidth="1"/>
    <col min="226" max="226" width="9.5703125" style="15" customWidth="1"/>
    <col min="227" max="227" width="11.42578125" style="15" customWidth="1"/>
    <col min="228" max="228" width="16.85546875" style="15" customWidth="1"/>
    <col min="229" max="229" width="13.85546875" style="15" customWidth="1"/>
    <col min="230" max="230" width="16.28515625" style="15" customWidth="1"/>
    <col min="231" max="473" width="9.140625" style="15"/>
    <col min="474" max="474" width="3.5703125" style="15" customWidth="1"/>
    <col min="475" max="475" width="7.5703125" style="15" customWidth="1"/>
    <col min="476" max="476" width="12.28515625" style="15" customWidth="1"/>
    <col min="477" max="477" width="35.85546875" style="15" customWidth="1"/>
    <col min="478" max="478" width="9.140625" style="15"/>
    <col min="479" max="479" width="27.140625" style="15" customWidth="1"/>
    <col min="480" max="480" width="7.85546875" style="15" customWidth="1"/>
    <col min="481" max="481" width="5.42578125" style="15" customWidth="1"/>
    <col min="482" max="482" width="9.5703125" style="15" customWidth="1"/>
    <col min="483" max="483" width="11.42578125" style="15" customWidth="1"/>
    <col min="484" max="484" width="16.85546875" style="15" customWidth="1"/>
    <col min="485" max="485" width="13.85546875" style="15" customWidth="1"/>
    <col min="486" max="486" width="16.28515625" style="15" customWidth="1"/>
    <col min="487" max="729" width="9.140625" style="15"/>
    <col min="730" max="730" width="3.5703125" style="15" customWidth="1"/>
    <col min="731" max="731" width="7.5703125" style="15" customWidth="1"/>
    <col min="732" max="732" width="12.28515625" style="15" customWidth="1"/>
    <col min="733" max="733" width="35.85546875" style="15" customWidth="1"/>
    <col min="734" max="734" width="9.140625" style="15"/>
    <col min="735" max="735" width="27.140625" style="15" customWidth="1"/>
    <col min="736" max="736" width="7.85546875" style="15" customWidth="1"/>
    <col min="737" max="737" width="5.42578125" style="15" customWidth="1"/>
    <col min="738" max="738" width="9.5703125" style="15" customWidth="1"/>
    <col min="739" max="739" width="11.42578125" style="15" customWidth="1"/>
    <col min="740" max="740" width="16.85546875" style="15" customWidth="1"/>
    <col min="741" max="741" width="13.85546875" style="15" customWidth="1"/>
    <col min="742" max="742" width="16.28515625" style="15" customWidth="1"/>
    <col min="743" max="985" width="9.140625" style="15"/>
    <col min="986" max="986" width="3.5703125" style="15" customWidth="1"/>
    <col min="987" max="987" width="7.5703125" style="15" customWidth="1"/>
    <col min="988" max="988" width="12.28515625" style="15" customWidth="1"/>
    <col min="989" max="989" width="35.85546875" style="15" customWidth="1"/>
    <col min="990" max="990" width="9.140625" style="15"/>
    <col min="991" max="991" width="27.140625" style="15" customWidth="1"/>
    <col min="992" max="992" width="7.85546875" style="15" customWidth="1"/>
    <col min="993" max="993" width="5.42578125" style="15" customWidth="1"/>
    <col min="994" max="994" width="9.5703125" style="15" customWidth="1"/>
    <col min="995" max="995" width="11.42578125" style="15" customWidth="1"/>
    <col min="996" max="996" width="16.85546875" style="15" customWidth="1"/>
    <col min="997" max="997" width="13.85546875" style="15" customWidth="1"/>
    <col min="998" max="998" width="16.28515625" style="15" customWidth="1"/>
    <col min="999" max="1241" width="9.140625" style="15"/>
    <col min="1242" max="1242" width="3.5703125" style="15" customWidth="1"/>
    <col min="1243" max="1243" width="7.5703125" style="15" customWidth="1"/>
    <col min="1244" max="1244" width="12.28515625" style="15" customWidth="1"/>
    <col min="1245" max="1245" width="35.85546875" style="15" customWidth="1"/>
    <col min="1246" max="1246" width="9.140625" style="15"/>
    <col min="1247" max="1247" width="27.140625" style="15" customWidth="1"/>
    <col min="1248" max="1248" width="7.85546875" style="15" customWidth="1"/>
    <col min="1249" max="1249" width="5.42578125" style="15" customWidth="1"/>
    <col min="1250" max="1250" width="9.5703125" style="15" customWidth="1"/>
    <col min="1251" max="1251" width="11.42578125" style="15" customWidth="1"/>
    <col min="1252" max="1252" width="16.85546875" style="15" customWidth="1"/>
    <col min="1253" max="1253" width="13.85546875" style="15" customWidth="1"/>
    <col min="1254" max="1254" width="16.28515625" style="15" customWidth="1"/>
    <col min="1255" max="1497" width="9.140625" style="15"/>
    <col min="1498" max="1498" width="3.5703125" style="15" customWidth="1"/>
    <col min="1499" max="1499" width="7.5703125" style="15" customWidth="1"/>
    <col min="1500" max="1500" width="12.28515625" style="15" customWidth="1"/>
    <col min="1501" max="1501" width="35.85546875" style="15" customWidth="1"/>
    <col min="1502" max="1502" width="9.140625" style="15"/>
    <col min="1503" max="1503" width="27.140625" style="15" customWidth="1"/>
    <col min="1504" max="1504" width="7.85546875" style="15" customWidth="1"/>
    <col min="1505" max="1505" width="5.42578125" style="15" customWidth="1"/>
    <col min="1506" max="1506" width="9.5703125" style="15" customWidth="1"/>
    <col min="1507" max="1507" width="11.42578125" style="15" customWidth="1"/>
    <col min="1508" max="1508" width="16.85546875" style="15" customWidth="1"/>
    <col min="1509" max="1509" width="13.85546875" style="15" customWidth="1"/>
    <col min="1510" max="1510" width="16.28515625" style="15" customWidth="1"/>
    <col min="1511" max="1753" width="9.140625" style="15"/>
    <col min="1754" max="1754" width="3.5703125" style="15" customWidth="1"/>
    <col min="1755" max="1755" width="7.5703125" style="15" customWidth="1"/>
    <col min="1756" max="1756" width="12.28515625" style="15" customWidth="1"/>
    <col min="1757" max="1757" width="35.85546875" style="15" customWidth="1"/>
    <col min="1758" max="1758" width="9.140625" style="15"/>
    <col min="1759" max="1759" width="27.140625" style="15" customWidth="1"/>
    <col min="1760" max="1760" width="7.85546875" style="15" customWidth="1"/>
    <col min="1761" max="1761" width="5.42578125" style="15" customWidth="1"/>
    <col min="1762" max="1762" width="9.5703125" style="15" customWidth="1"/>
    <col min="1763" max="1763" width="11.42578125" style="15" customWidth="1"/>
    <col min="1764" max="1764" width="16.85546875" style="15" customWidth="1"/>
    <col min="1765" max="1765" width="13.85546875" style="15" customWidth="1"/>
    <col min="1766" max="1766" width="16.28515625" style="15" customWidth="1"/>
    <col min="1767" max="2009" width="9.140625" style="15"/>
    <col min="2010" max="2010" width="3.5703125" style="15" customWidth="1"/>
    <col min="2011" max="2011" width="7.5703125" style="15" customWidth="1"/>
    <col min="2012" max="2012" width="12.28515625" style="15" customWidth="1"/>
    <col min="2013" max="2013" width="35.85546875" style="15" customWidth="1"/>
    <col min="2014" max="2014" width="9.140625" style="15"/>
    <col min="2015" max="2015" width="27.140625" style="15" customWidth="1"/>
    <col min="2016" max="2016" width="7.85546875" style="15" customWidth="1"/>
    <col min="2017" max="2017" width="5.42578125" style="15" customWidth="1"/>
    <col min="2018" max="2018" width="9.5703125" style="15" customWidth="1"/>
    <col min="2019" max="2019" width="11.42578125" style="15" customWidth="1"/>
    <col min="2020" max="2020" width="16.85546875" style="15" customWidth="1"/>
    <col min="2021" max="2021" width="13.85546875" style="15" customWidth="1"/>
    <col min="2022" max="2022" width="16.28515625" style="15" customWidth="1"/>
    <col min="2023" max="2265" width="9.140625" style="15"/>
    <col min="2266" max="2266" width="3.5703125" style="15" customWidth="1"/>
    <col min="2267" max="2267" width="7.5703125" style="15" customWidth="1"/>
    <col min="2268" max="2268" width="12.28515625" style="15" customWidth="1"/>
    <col min="2269" max="2269" width="35.85546875" style="15" customWidth="1"/>
    <col min="2270" max="2270" width="9.140625" style="15"/>
    <col min="2271" max="2271" width="27.140625" style="15" customWidth="1"/>
    <col min="2272" max="2272" width="7.85546875" style="15" customWidth="1"/>
    <col min="2273" max="2273" width="5.42578125" style="15" customWidth="1"/>
    <col min="2274" max="2274" width="9.5703125" style="15" customWidth="1"/>
    <col min="2275" max="2275" width="11.42578125" style="15" customWidth="1"/>
    <col min="2276" max="2276" width="16.85546875" style="15" customWidth="1"/>
    <col min="2277" max="2277" width="13.85546875" style="15" customWidth="1"/>
    <col min="2278" max="2278" width="16.28515625" style="15" customWidth="1"/>
    <col min="2279" max="2521" width="9.140625" style="15"/>
    <col min="2522" max="2522" width="3.5703125" style="15" customWidth="1"/>
    <col min="2523" max="2523" width="7.5703125" style="15" customWidth="1"/>
    <col min="2524" max="2524" width="12.28515625" style="15" customWidth="1"/>
    <col min="2525" max="2525" width="35.85546875" style="15" customWidth="1"/>
    <col min="2526" max="2526" width="9.140625" style="15"/>
    <col min="2527" max="2527" width="27.140625" style="15" customWidth="1"/>
    <col min="2528" max="2528" width="7.85546875" style="15" customWidth="1"/>
    <col min="2529" max="2529" width="5.42578125" style="15" customWidth="1"/>
    <col min="2530" max="2530" width="9.5703125" style="15" customWidth="1"/>
    <col min="2531" max="2531" width="11.42578125" style="15" customWidth="1"/>
    <col min="2532" max="2532" width="16.85546875" style="15" customWidth="1"/>
    <col min="2533" max="2533" width="13.85546875" style="15" customWidth="1"/>
    <col min="2534" max="2534" width="16.28515625" style="15" customWidth="1"/>
    <col min="2535" max="2777" width="9.140625" style="15"/>
    <col min="2778" max="2778" width="3.5703125" style="15" customWidth="1"/>
    <col min="2779" max="2779" width="7.5703125" style="15" customWidth="1"/>
    <col min="2780" max="2780" width="12.28515625" style="15" customWidth="1"/>
    <col min="2781" max="2781" width="35.85546875" style="15" customWidth="1"/>
    <col min="2782" max="2782" width="9.140625" style="15"/>
    <col min="2783" max="2783" width="27.140625" style="15" customWidth="1"/>
    <col min="2784" max="2784" width="7.85546875" style="15" customWidth="1"/>
    <col min="2785" max="2785" width="5.42578125" style="15" customWidth="1"/>
    <col min="2786" max="2786" width="9.5703125" style="15" customWidth="1"/>
    <col min="2787" max="2787" width="11.42578125" style="15" customWidth="1"/>
    <col min="2788" max="2788" width="16.85546875" style="15" customWidth="1"/>
    <col min="2789" max="2789" width="13.85546875" style="15" customWidth="1"/>
    <col min="2790" max="2790" width="16.28515625" style="15" customWidth="1"/>
    <col min="2791" max="3033" width="9.140625" style="15"/>
    <col min="3034" max="3034" width="3.5703125" style="15" customWidth="1"/>
    <col min="3035" max="3035" width="7.5703125" style="15" customWidth="1"/>
    <col min="3036" max="3036" width="12.28515625" style="15" customWidth="1"/>
    <col min="3037" max="3037" width="35.85546875" style="15" customWidth="1"/>
    <col min="3038" max="3038" width="9.140625" style="15"/>
    <col min="3039" max="3039" width="27.140625" style="15" customWidth="1"/>
    <col min="3040" max="3040" width="7.85546875" style="15" customWidth="1"/>
    <col min="3041" max="3041" width="5.42578125" style="15" customWidth="1"/>
    <col min="3042" max="3042" width="9.5703125" style="15" customWidth="1"/>
    <col min="3043" max="3043" width="11.42578125" style="15" customWidth="1"/>
    <col min="3044" max="3044" width="16.85546875" style="15" customWidth="1"/>
    <col min="3045" max="3045" width="13.85546875" style="15" customWidth="1"/>
    <col min="3046" max="3046" width="16.28515625" style="15" customWidth="1"/>
    <col min="3047" max="3289" width="9.140625" style="15"/>
    <col min="3290" max="3290" width="3.5703125" style="15" customWidth="1"/>
    <col min="3291" max="3291" width="7.5703125" style="15" customWidth="1"/>
    <col min="3292" max="3292" width="12.28515625" style="15" customWidth="1"/>
    <col min="3293" max="3293" width="35.85546875" style="15" customWidth="1"/>
    <col min="3294" max="3294" width="9.140625" style="15"/>
    <col min="3295" max="3295" width="27.140625" style="15" customWidth="1"/>
    <col min="3296" max="3296" width="7.85546875" style="15" customWidth="1"/>
    <col min="3297" max="3297" width="5.42578125" style="15" customWidth="1"/>
    <col min="3298" max="3298" width="9.5703125" style="15" customWidth="1"/>
    <col min="3299" max="3299" width="11.42578125" style="15" customWidth="1"/>
    <col min="3300" max="3300" width="16.85546875" style="15" customWidth="1"/>
    <col min="3301" max="3301" width="13.85546875" style="15" customWidth="1"/>
    <col min="3302" max="3302" width="16.28515625" style="15" customWidth="1"/>
    <col min="3303" max="3545" width="9.140625" style="15"/>
    <col min="3546" max="3546" width="3.5703125" style="15" customWidth="1"/>
    <col min="3547" max="3547" width="7.5703125" style="15" customWidth="1"/>
    <col min="3548" max="3548" width="12.28515625" style="15" customWidth="1"/>
    <col min="3549" max="3549" width="35.85546875" style="15" customWidth="1"/>
    <col min="3550" max="3550" width="9.140625" style="15"/>
    <col min="3551" max="3551" width="27.140625" style="15" customWidth="1"/>
    <col min="3552" max="3552" width="7.85546875" style="15" customWidth="1"/>
    <col min="3553" max="3553" width="5.42578125" style="15" customWidth="1"/>
    <col min="3554" max="3554" width="9.5703125" style="15" customWidth="1"/>
    <col min="3555" max="3555" width="11.42578125" style="15" customWidth="1"/>
    <col min="3556" max="3556" width="16.85546875" style="15" customWidth="1"/>
    <col min="3557" max="3557" width="13.85546875" style="15" customWidth="1"/>
    <col min="3558" max="3558" width="16.28515625" style="15" customWidth="1"/>
    <col min="3559" max="3801" width="9.140625" style="15"/>
    <col min="3802" max="3802" width="3.5703125" style="15" customWidth="1"/>
    <col min="3803" max="3803" width="7.5703125" style="15" customWidth="1"/>
    <col min="3804" max="3804" width="12.28515625" style="15" customWidth="1"/>
    <col min="3805" max="3805" width="35.85546875" style="15" customWidth="1"/>
    <col min="3806" max="3806" width="9.140625" style="15"/>
    <col min="3807" max="3807" width="27.140625" style="15" customWidth="1"/>
    <col min="3808" max="3808" width="7.85546875" style="15" customWidth="1"/>
    <col min="3809" max="3809" width="5.42578125" style="15" customWidth="1"/>
    <col min="3810" max="3810" width="9.5703125" style="15" customWidth="1"/>
    <col min="3811" max="3811" width="11.42578125" style="15" customWidth="1"/>
    <col min="3812" max="3812" width="16.85546875" style="15" customWidth="1"/>
    <col min="3813" max="3813" width="13.85546875" style="15" customWidth="1"/>
    <col min="3814" max="3814" width="16.28515625" style="15" customWidth="1"/>
    <col min="3815" max="4057" width="9.140625" style="15"/>
    <col min="4058" max="4058" width="3.5703125" style="15" customWidth="1"/>
    <col min="4059" max="4059" width="7.5703125" style="15" customWidth="1"/>
    <col min="4060" max="4060" width="12.28515625" style="15" customWidth="1"/>
    <col min="4061" max="4061" width="35.85546875" style="15" customWidth="1"/>
    <col min="4062" max="4062" width="9.140625" style="15"/>
    <col min="4063" max="4063" width="27.140625" style="15" customWidth="1"/>
    <col min="4064" max="4064" width="7.85546875" style="15" customWidth="1"/>
    <col min="4065" max="4065" width="5.42578125" style="15" customWidth="1"/>
    <col min="4066" max="4066" width="9.5703125" style="15" customWidth="1"/>
    <col min="4067" max="4067" width="11.42578125" style="15" customWidth="1"/>
    <col min="4068" max="4068" width="16.85546875" style="15" customWidth="1"/>
    <col min="4069" max="4069" width="13.85546875" style="15" customWidth="1"/>
    <col min="4070" max="4070" width="16.28515625" style="15" customWidth="1"/>
    <col min="4071" max="4313" width="9.140625" style="15"/>
    <col min="4314" max="4314" width="3.5703125" style="15" customWidth="1"/>
    <col min="4315" max="4315" width="7.5703125" style="15" customWidth="1"/>
    <col min="4316" max="4316" width="12.28515625" style="15" customWidth="1"/>
    <col min="4317" max="4317" width="35.85546875" style="15" customWidth="1"/>
    <col min="4318" max="4318" width="9.140625" style="15"/>
    <col min="4319" max="4319" width="27.140625" style="15" customWidth="1"/>
    <col min="4320" max="4320" width="7.85546875" style="15" customWidth="1"/>
    <col min="4321" max="4321" width="5.42578125" style="15" customWidth="1"/>
    <col min="4322" max="4322" width="9.5703125" style="15" customWidth="1"/>
    <col min="4323" max="4323" width="11.42578125" style="15" customWidth="1"/>
    <col min="4324" max="4324" width="16.85546875" style="15" customWidth="1"/>
    <col min="4325" max="4325" width="13.85546875" style="15" customWidth="1"/>
    <col min="4326" max="4326" width="16.28515625" style="15" customWidth="1"/>
    <col min="4327" max="4569" width="9.140625" style="15"/>
    <col min="4570" max="4570" width="3.5703125" style="15" customWidth="1"/>
    <col min="4571" max="4571" width="7.5703125" style="15" customWidth="1"/>
    <col min="4572" max="4572" width="12.28515625" style="15" customWidth="1"/>
    <col min="4573" max="4573" width="35.85546875" style="15" customWidth="1"/>
    <col min="4574" max="4574" width="9.140625" style="15"/>
    <col min="4575" max="4575" width="27.140625" style="15" customWidth="1"/>
    <col min="4576" max="4576" width="7.85546875" style="15" customWidth="1"/>
    <col min="4577" max="4577" width="5.42578125" style="15" customWidth="1"/>
    <col min="4578" max="4578" width="9.5703125" style="15" customWidth="1"/>
    <col min="4579" max="4579" width="11.42578125" style="15" customWidth="1"/>
    <col min="4580" max="4580" width="16.85546875" style="15" customWidth="1"/>
    <col min="4581" max="4581" width="13.85546875" style="15" customWidth="1"/>
    <col min="4582" max="4582" width="16.28515625" style="15" customWidth="1"/>
    <col min="4583" max="4825" width="9.140625" style="15"/>
    <col min="4826" max="4826" width="3.5703125" style="15" customWidth="1"/>
    <col min="4827" max="4827" width="7.5703125" style="15" customWidth="1"/>
    <col min="4828" max="4828" width="12.28515625" style="15" customWidth="1"/>
    <col min="4829" max="4829" width="35.85546875" style="15" customWidth="1"/>
    <col min="4830" max="4830" width="9.140625" style="15"/>
    <col min="4831" max="4831" width="27.140625" style="15" customWidth="1"/>
    <col min="4832" max="4832" width="7.85546875" style="15" customWidth="1"/>
    <col min="4833" max="4833" width="5.42578125" style="15" customWidth="1"/>
    <col min="4834" max="4834" width="9.5703125" style="15" customWidth="1"/>
    <col min="4835" max="4835" width="11.42578125" style="15" customWidth="1"/>
    <col min="4836" max="4836" width="16.85546875" style="15" customWidth="1"/>
    <col min="4837" max="4837" width="13.85546875" style="15" customWidth="1"/>
    <col min="4838" max="4838" width="16.28515625" style="15" customWidth="1"/>
    <col min="4839" max="5081" width="9.140625" style="15"/>
    <col min="5082" max="5082" width="3.5703125" style="15" customWidth="1"/>
    <col min="5083" max="5083" width="7.5703125" style="15" customWidth="1"/>
    <col min="5084" max="5084" width="12.28515625" style="15" customWidth="1"/>
    <col min="5085" max="5085" width="35.85546875" style="15" customWidth="1"/>
    <col min="5086" max="5086" width="9.140625" style="15"/>
    <col min="5087" max="5087" width="27.140625" style="15" customWidth="1"/>
    <col min="5088" max="5088" width="7.85546875" style="15" customWidth="1"/>
    <col min="5089" max="5089" width="5.42578125" style="15" customWidth="1"/>
    <col min="5090" max="5090" width="9.5703125" style="15" customWidth="1"/>
    <col min="5091" max="5091" width="11.42578125" style="15" customWidth="1"/>
    <col min="5092" max="5092" width="16.85546875" style="15" customWidth="1"/>
    <col min="5093" max="5093" width="13.85546875" style="15" customWidth="1"/>
    <col min="5094" max="5094" width="16.28515625" style="15" customWidth="1"/>
    <col min="5095" max="5337" width="9.140625" style="15"/>
    <col min="5338" max="5338" width="3.5703125" style="15" customWidth="1"/>
    <col min="5339" max="5339" width="7.5703125" style="15" customWidth="1"/>
    <col min="5340" max="5340" width="12.28515625" style="15" customWidth="1"/>
    <col min="5341" max="5341" width="35.85546875" style="15" customWidth="1"/>
    <col min="5342" max="5342" width="9.140625" style="15"/>
    <col min="5343" max="5343" width="27.140625" style="15" customWidth="1"/>
    <col min="5344" max="5344" width="7.85546875" style="15" customWidth="1"/>
    <col min="5345" max="5345" width="5.42578125" style="15" customWidth="1"/>
    <col min="5346" max="5346" width="9.5703125" style="15" customWidth="1"/>
    <col min="5347" max="5347" width="11.42578125" style="15" customWidth="1"/>
    <col min="5348" max="5348" width="16.85546875" style="15" customWidth="1"/>
    <col min="5349" max="5349" width="13.85546875" style="15" customWidth="1"/>
    <col min="5350" max="5350" width="16.28515625" style="15" customWidth="1"/>
    <col min="5351" max="5593" width="9.140625" style="15"/>
    <col min="5594" max="5594" width="3.5703125" style="15" customWidth="1"/>
    <col min="5595" max="5595" width="7.5703125" style="15" customWidth="1"/>
    <col min="5596" max="5596" width="12.28515625" style="15" customWidth="1"/>
    <col min="5597" max="5597" width="35.85546875" style="15" customWidth="1"/>
    <col min="5598" max="5598" width="9.140625" style="15"/>
    <col min="5599" max="5599" width="27.140625" style="15" customWidth="1"/>
    <col min="5600" max="5600" width="7.85546875" style="15" customWidth="1"/>
    <col min="5601" max="5601" width="5.42578125" style="15" customWidth="1"/>
    <col min="5602" max="5602" width="9.5703125" style="15" customWidth="1"/>
    <col min="5603" max="5603" width="11.42578125" style="15" customWidth="1"/>
    <col min="5604" max="5604" width="16.85546875" style="15" customWidth="1"/>
    <col min="5605" max="5605" width="13.85546875" style="15" customWidth="1"/>
    <col min="5606" max="5606" width="16.28515625" style="15" customWidth="1"/>
    <col min="5607" max="5849" width="9.140625" style="15"/>
    <col min="5850" max="5850" width="3.5703125" style="15" customWidth="1"/>
    <col min="5851" max="5851" width="7.5703125" style="15" customWidth="1"/>
    <col min="5852" max="5852" width="12.28515625" style="15" customWidth="1"/>
    <col min="5853" max="5853" width="35.85546875" style="15" customWidth="1"/>
    <col min="5854" max="5854" width="9.140625" style="15"/>
    <col min="5855" max="5855" width="27.140625" style="15" customWidth="1"/>
    <col min="5856" max="5856" width="7.85546875" style="15" customWidth="1"/>
    <col min="5857" max="5857" width="5.42578125" style="15" customWidth="1"/>
    <col min="5858" max="5858" width="9.5703125" style="15" customWidth="1"/>
    <col min="5859" max="5859" width="11.42578125" style="15" customWidth="1"/>
    <col min="5860" max="5860" width="16.85546875" style="15" customWidth="1"/>
    <col min="5861" max="5861" width="13.85546875" style="15" customWidth="1"/>
    <col min="5862" max="5862" width="16.28515625" style="15" customWidth="1"/>
    <col min="5863" max="6105" width="9.140625" style="15"/>
    <col min="6106" max="6106" width="3.5703125" style="15" customWidth="1"/>
    <col min="6107" max="6107" width="7.5703125" style="15" customWidth="1"/>
    <col min="6108" max="6108" width="12.28515625" style="15" customWidth="1"/>
    <col min="6109" max="6109" width="35.85546875" style="15" customWidth="1"/>
    <col min="6110" max="6110" width="9.140625" style="15"/>
    <col min="6111" max="6111" width="27.140625" style="15" customWidth="1"/>
    <col min="6112" max="6112" width="7.85546875" style="15" customWidth="1"/>
    <col min="6113" max="6113" width="5.42578125" style="15" customWidth="1"/>
    <col min="6114" max="6114" width="9.5703125" style="15" customWidth="1"/>
    <col min="6115" max="6115" width="11.42578125" style="15" customWidth="1"/>
    <col min="6116" max="6116" width="16.85546875" style="15" customWidth="1"/>
    <col min="6117" max="6117" width="13.85546875" style="15" customWidth="1"/>
    <col min="6118" max="6118" width="16.28515625" style="15" customWidth="1"/>
    <col min="6119" max="6361" width="9.140625" style="15"/>
    <col min="6362" max="6362" width="3.5703125" style="15" customWidth="1"/>
    <col min="6363" max="6363" width="7.5703125" style="15" customWidth="1"/>
    <col min="6364" max="6364" width="12.28515625" style="15" customWidth="1"/>
    <col min="6365" max="6365" width="35.85546875" style="15" customWidth="1"/>
    <col min="6366" max="6366" width="9.140625" style="15"/>
    <col min="6367" max="6367" width="27.140625" style="15" customWidth="1"/>
    <col min="6368" max="6368" width="7.85546875" style="15" customWidth="1"/>
    <col min="6369" max="6369" width="5.42578125" style="15" customWidth="1"/>
    <col min="6370" max="6370" width="9.5703125" style="15" customWidth="1"/>
    <col min="6371" max="6371" width="11.42578125" style="15" customWidth="1"/>
    <col min="6372" max="6372" width="16.85546875" style="15" customWidth="1"/>
    <col min="6373" max="6373" width="13.85546875" style="15" customWidth="1"/>
    <col min="6374" max="6374" width="16.28515625" style="15" customWidth="1"/>
    <col min="6375" max="6617" width="9.140625" style="15"/>
    <col min="6618" max="6618" width="3.5703125" style="15" customWidth="1"/>
    <col min="6619" max="6619" width="7.5703125" style="15" customWidth="1"/>
    <col min="6620" max="6620" width="12.28515625" style="15" customWidth="1"/>
    <col min="6621" max="6621" width="35.85546875" style="15" customWidth="1"/>
    <col min="6622" max="6622" width="9.140625" style="15"/>
    <col min="6623" max="6623" width="27.140625" style="15" customWidth="1"/>
    <col min="6624" max="6624" width="7.85546875" style="15" customWidth="1"/>
    <col min="6625" max="6625" width="5.42578125" style="15" customWidth="1"/>
    <col min="6626" max="6626" width="9.5703125" style="15" customWidth="1"/>
    <col min="6627" max="6627" width="11.42578125" style="15" customWidth="1"/>
    <col min="6628" max="6628" width="16.85546875" style="15" customWidth="1"/>
    <col min="6629" max="6629" width="13.85546875" style="15" customWidth="1"/>
    <col min="6630" max="6630" width="16.28515625" style="15" customWidth="1"/>
    <col min="6631" max="6873" width="9.140625" style="15"/>
    <col min="6874" max="6874" width="3.5703125" style="15" customWidth="1"/>
    <col min="6875" max="6875" width="7.5703125" style="15" customWidth="1"/>
    <col min="6876" max="6876" width="12.28515625" style="15" customWidth="1"/>
    <col min="6877" max="6877" width="35.85546875" style="15" customWidth="1"/>
    <col min="6878" max="6878" width="9.140625" style="15"/>
    <col min="6879" max="6879" width="27.140625" style="15" customWidth="1"/>
    <col min="6880" max="6880" width="7.85546875" style="15" customWidth="1"/>
    <col min="6881" max="6881" width="5.42578125" style="15" customWidth="1"/>
    <col min="6882" max="6882" width="9.5703125" style="15" customWidth="1"/>
    <col min="6883" max="6883" width="11.42578125" style="15" customWidth="1"/>
    <col min="6884" max="6884" width="16.85546875" style="15" customWidth="1"/>
    <col min="6885" max="6885" width="13.85546875" style="15" customWidth="1"/>
    <col min="6886" max="6886" width="16.28515625" style="15" customWidth="1"/>
    <col min="6887" max="7129" width="9.140625" style="15"/>
    <col min="7130" max="7130" width="3.5703125" style="15" customWidth="1"/>
    <col min="7131" max="7131" width="7.5703125" style="15" customWidth="1"/>
    <col min="7132" max="7132" width="12.28515625" style="15" customWidth="1"/>
    <col min="7133" max="7133" width="35.85546875" style="15" customWidth="1"/>
    <col min="7134" max="7134" width="9.140625" style="15"/>
    <col min="7135" max="7135" width="27.140625" style="15" customWidth="1"/>
    <col min="7136" max="7136" width="7.85546875" style="15" customWidth="1"/>
    <col min="7137" max="7137" width="5.42578125" style="15" customWidth="1"/>
    <col min="7138" max="7138" width="9.5703125" style="15" customWidth="1"/>
    <col min="7139" max="7139" width="11.42578125" style="15" customWidth="1"/>
    <col min="7140" max="7140" width="16.85546875" style="15" customWidth="1"/>
    <col min="7141" max="7141" width="13.85546875" style="15" customWidth="1"/>
    <col min="7142" max="7142" width="16.28515625" style="15" customWidth="1"/>
    <col min="7143" max="7385" width="9.140625" style="15"/>
    <col min="7386" max="7386" width="3.5703125" style="15" customWidth="1"/>
    <col min="7387" max="7387" width="7.5703125" style="15" customWidth="1"/>
    <col min="7388" max="7388" width="12.28515625" style="15" customWidth="1"/>
    <col min="7389" max="7389" width="35.85546875" style="15" customWidth="1"/>
    <col min="7390" max="7390" width="9.140625" style="15"/>
    <col min="7391" max="7391" width="27.140625" style="15" customWidth="1"/>
    <col min="7392" max="7392" width="7.85546875" style="15" customWidth="1"/>
    <col min="7393" max="7393" width="5.42578125" style="15" customWidth="1"/>
    <col min="7394" max="7394" width="9.5703125" style="15" customWidth="1"/>
    <col min="7395" max="7395" width="11.42578125" style="15" customWidth="1"/>
    <col min="7396" max="7396" width="16.85546875" style="15" customWidth="1"/>
    <col min="7397" max="7397" width="13.85546875" style="15" customWidth="1"/>
    <col min="7398" max="7398" width="16.28515625" style="15" customWidth="1"/>
    <col min="7399" max="7641" width="9.140625" style="15"/>
    <col min="7642" max="7642" width="3.5703125" style="15" customWidth="1"/>
    <col min="7643" max="7643" width="7.5703125" style="15" customWidth="1"/>
    <col min="7644" max="7644" width="12.28515625" style="15" customWidth="1"/>
    <col min="7645" max="7645" width="35.85546875" style="15" customWidth="1"/>
    <col min="7646" max="7646" width="9.140625" style="15"/>
    <col min="7647" max="7647" width="27.140625" style="15" customWidth="1"/>
    <col min="7648" max="7648" width="7.85546875" style="15" customWidth="1"/>
    <col min="7649" max="7649" width="5.42578125" style="15" customWidth="1"/>
    <col min="7650" max="7650" width="9.5703125" style="15" customWidth="1"/>
    <col min="7651" max="7651" width="11.42578125" style="15" customWidth="1"/>
    <col min="7652" max="7652" width="16.85546875" style="15" customWidth="1"/>
    <col min="7653" max="7653" width="13.85546875" style="15" customWidth="1"/>
    <col min="7654" max="7654" width="16.28515625" style="15" customWidth="1"/>
    <col min="7655" max="7897" width="9.140625" style="15"/>
    <col min="7898" max="7898" width="3.5703125" style="15" customWidth="1"/>
    <col min="7899" max="7899" width="7.5703125" style="15" customWidth="1"/>
    <col min="7900" max="7900" width="12.28515625" style="15" customWidth="1"/>
    <col min="7901" max="7901" width="35.85546875" style="15" customWidth="1"/>
    <col min="7902" max="7902" width="9.140625" style="15"/>
    <col min="7903" max="7903" width="27.140625" style="15" customWidth="1"/>
    <col min="7904" max="7904" width="7.85546875" style="15" customWidth="1"/>
    <col min="7905" max="7905" width="5.42578125" style="15" customWidth="1"/>
    <col min="7906" max="7906" width="9.5703125" style="15" customWidth="1"/>
    <col min="7907" max="7907" width="11.42578125" style="15" customWidth="1"/>
    <col min="7908" max="7908" width="16.85546875" style="15" customWidth="1"/>
    <col min="7909" max="7909" width="13.85546875" style="15" customWidth="1"/>
    <col min="7910" max="7910" width="16.28515625" style="15" customWidth="1"/>
    <col min="7911" max="8153" width="9.140625" style="15"/>
    <col min="8154" max="8154" width="3.5703125" style="15" customWidth="1"/>
    <col min="8155" max="8155" width="7.5703125" style="15" customWidth="1"/>
    <col min="8156" max="8156" width="12.28515625" style="15" customWidth="1"/>
    <col min="8157" max="8157" width="35.85546875" style="15" customWidth="1"/>
    <col min="8158" max="8158" width="9.140625" style="15"/>
    <col min="8159" max="8159" width="27.140625" style="15" customWidth="1"/>
    <col min="8160" max="8160" width="7.85546875" style="15" customWidth="1"/>
    <col min="8161" max="8161" width="5.42578125" style="15" customWidth="1"/>
    <col min="8162" max="8162" width="9.5703125" style="15" customWidth="1"/>
    <col min="8163" max="8163" width="11.42578125" style="15" customWidth="1"/>
    <col min="8164" max="8164" width="16.85546875" style="15" customWidth="1"/>
    <col min="8165" max="8165" width="13.85546875" style="15" customWidth="1"/>
    <col min="8166" max="8166" width="16.28515625" style="15" customWidth="1"/>
    <col min="8167" max="8409" width="9.140625" style="15"/>
    <col min="8410" max="8410" width="3.5703125" style="15" customWidth="1"/>
    <col min="8411" max="8411" width="7.5703125" style="15" customWidth="1"/>
    <col min="8412" max="8412" width="12.28515625" style="15" customWidth="1"/>
    <col min="8413" max="8413" width="35.85546875" style="15" customWidth="1"/>
    <col min="8414" max="8414" width="9.140625" style="15"/>
    <col min="8415" max="8415" width="27.140625" style="15" customWidth="1"/>
    <col min="8416" max="8416" width="7.85546875" style="15" customWidth="1"/>
    <col min="8417" max="8417" width="5.42578125" style="15" customWidth="1"/>
    <col min="8418" max="8418" width="9.5703125" style="15" customWidth="1"/>
    <col min="8419" max="8419" width="11.42578125" style="15" customWidth="1"/>
    <col min="8420" max="8420" width="16.85546875" style="15" customWidth="1"/>
    <col min="8421" max="8421" width="13.85546875" style="15" customWidth="1"/>
    <col min="8422" max="8422" width="16.28515625" style="15" customWidth="1"/>
    <col min="8423" max="8665" width="9.140625" style="15"/>
    <col min="8666" max="8666" width="3.5703125" style="15" customWidth="1"/>
    <col min="8667" max="8667" width="7.5703125" style="15" customWidth="1"/>
    <col min="8668" max="8668" width="12.28515625" style="15" customWidth="1"/>
    <col min="8669" max="8669" width="35.85546875" style="15" customWidth="1"/>
    <col min="8670" max="8670" width="9.140625" style="15"/>
    <col min="8671" max="8671" width="27.140625" style="15" customWidth="1"/>
    <col min="8672" max="8672" width="7.85546875" style="15" customWidth="1"/>
    <col min="8673" max="8673" width="5.42578125" style="15" customWidth="1"/>
    <col min="8674" max="8674" width="9.5703125" style="15" customWidth="1"/>
    <col min="8675" max="8675" width="11.42578125" style="15" customWidth="1"/>
    <col min="8676" max="8676" width="16.85546875" style="15" customWidth="1"/>
    <col min="8677" max="8677" width="13.85546875" style="15" customWidth="1"/>
    <col min="8678" max="8678" width="16.28515625" style="15" customWidth="1"/>
    <col min="8679" max="8921" width="9.140625" style="15"/>
    <col min="8922" max="8922" width="3.5703125" style="15" customWidth="1"/>
    <col min="8923" max="8923" width="7.5703125" style="15" customWidth="1"/>
    <col min="8924" max="8924" width="12.28515625" style="15" customWidth="1"/>
    <col min="8925" max="8925" width="35.85546875" style="15" customWidth="1"/>
    <col min="8926" max="8926" width="9.140625" style="15"/>
    <col min="8927" max="8927" width="27.140625" style="15" customWidth="1"/>
    <col min="8928" max="8928" width="7.85546875" style="15" customWidth="1"/>
    <col min="8929" max="8929" width="5.42578125" style="15" customWidth="1"/>
    <col min="8930" max="8930" width="9.5703125" style="15" customWidth="1"/>
    <col min="8931" max="8931" width="11.42578125" style="15" customWidth="1"/>
    <col min="8932" max="8932" width="16.85546875" style="15" customWidth="1"/>
    <col min="8933" max="8933" width="13.85546875" style="15" customWidth="1"/>
    <col min="8934" max="8934" width="16.28515625" style="15" customWidth="1"/>
    <col min="8935" max="9177" width="9.140625" style="15"/>
    <col min="9178" max="9178" width="3.5703125" style="15" customWidth="1"/>
    <col min="9179" max="9179" width="7.5703125" style="15" customWidth="1"/>
    <col min="9180" max="9180" width="12.28515625" style="15" customWidth="1"/>
    <col min="9181" max="9181" width="35.85546875" style="15" customWidth="1"/>
    <col min="9182" max="9182" width="9.140625" style="15"/>
    <col min="9183" max="9183" width="27.140625" style="15" customWidth="1"/>
    <col min="9184" max="9184" width="7.85546875" style="15" customWidth="1"/>
    <col min="9185" max="9185" width="5.42578125" style="15" customWidth="1"/>
    <col min="9186" max="9186" width="9.5703125" style="15" customWidth="1"/>
    <col min="9187" max="9187" width="11.42578125" style="15" customWidth="1"/>
    <col min="9188" max="9188" width="16.85546875" style="15" customWidth="1"/>
    <col min="9189" max="9189" width="13.85546875" style="15" customWidth="1"/>
    <col min="9190" max="9190" width="16.28515625" style="15" customWidth="1"/>
    <col min="9191" max="9433" width="9.140625" style="15"/>
    <col min="9434" max="9434" width="3.5703125" style="15" customWidth="1"/>
    <col min="9435" max="9435" width="7.5703125" style="15" customWidth="1"/>
    <col min="9436" max="9436" width="12.28515625" style="15" customWidth="1"/>
    <col min="9437" max="9437" width="35.85546875" style="15" customWidth="1"/>
    <col min="9438" max="9438" width="9.140625" style="15"/>
    <col min="9439" max="9439" width="27.140625" style="15" customWidth="1"/>
    <col min="9440" max="9440" width="7.85546875" style="15" customWidth="1"/>
    <col min="9441" max="9441" width="5.42578125" style="15" customWidth="1"/>
    <col min="9442" max="9442" width="9.5703125" style="15" customWidth="1"/>
    <col min="9443" max="9443" width="11.42578125" style="15" customWidth="1"/>
    <col min="9444" max="9444" width="16.85546875" style="15" customWidth="1"/>
    <col min="9445" max="9445" width="13.85546875" style="15" customWidth="1"/>
    <col min="9446" max="9446" width="16.28515625" style="15" customWidth="1"/>
    <col min="9447" max="9689" width="9.140625" style="15"/>
    <col min="9690" max="9690" width="3.5703125" style="15" customWidth="1"/>
    <col min="9691" max="9691" width="7.5703125" style="15" customWidth="1"/>
    <col min="9692" max="9692" width="12.28515625" style="15" customWidth="1"/>
    <col min="9693" max="9693" width="35.85546875" style="15" customWidth="1"/>
    <col min="9694" max="9694" width="9.140625" style="15"/>
    <col min="9695" max="9695" width="27.140625" style="15" customWidth="1"/>
    <col min="9696" max="9696" width="7.85546875" style="15" customWidth="1"/>
    <col min="9697" max="9697" width="5.42578125" style="15" customWidth="1"/>
    <col min="9698" max="9698" width="9.5703125" style="15" customWidth="1"/>
    <col min="9699" max="9699" width="11.42578125" style="15" customWidth="1"/>
    <col min="9700" max="9700" width="16.85546875" style="15" customWidth="1"/>
    <col min="9701" max="9701" width="13.85546875" style="15" customWidth="1"/>
    <col min="9702" max="9702" width="16.28515625" style="15" customWidth="1"/>
    <col min="9703" max="9945" width="9.140625" style="15"/>
    <col min="9946" max="9946" width="3.5703125" style="15" customWidth="1"/>
    <col min="9947" max="9947" width="7.5703125" style="15" customWidth="1"/>
    <col min="9948" max="9948" width="12.28515625" style="15" customWidth="1"/>
    <col min="9949" max="9949" width="35.85546875" style="15" customWidth="1"/>
    <col min="9950" max="9950" width="9.140625" style="15"/>
    <col min="9951" max="9951" width="27.140625" style="15" customWidth="1"/>
    <col min="9952" max="9952" width="7.85546875" style="15" customWidth="1"/>
    <col min="9953" max="9953" width="5.42578125" style="15" customWidth="1"/>
    <col min="9954" max="9954" width="9.5703125" style="15" customWidth="1"/>
    <col min="9955" max="9955" width="11.42578125" style="15" customWidth="1"/>
    <col min="9956" max="9956" width="16.85546875" style="15" customWidth="1"/>
    <col min="9957" max="9957" width="13.85546875" style="15" customWidth="1"/>
    <col min="9958" max="9958" width="16.28515625" style="15" customWidth="1"/>
    <col min="9959" max="10201" width="9.140625" style="15"/>
    <col min="10202" max="10202" width="3.5703125" style="15" customWidth="1"/>
    <col min="10203" max="10203" width="7.5703125" style="15" customWidth="1"/>
    <col min="10204" max="10204" width="12.28515625" style="15" customWidth="1"/>
    <col min="10205" max="10205" width="35.85546875" style="15" customWidth="1"/>
    <col min="10206" max="10206" width="9.140625" style="15"/>
    <col min="10207" max="10207" width="27.140625" style="15" customWidth="1"/>
    <col min="10208" max="10208" width="7.85546875" style="15" customWidth="1"/>
    <col min="10209" max="10209" width="5.42578125" style="15" customWidth="1"/>
    <col min="10210" max="10210" width="9.5703125" style="15" customWidth="1"/>
    <col min="10211" max="10211" width="11.42578125" style="15" customWidth="1"/>
    <col min="10212" max="10212" width="16.85546875" style="15" customWidth="1"/>
    <col min="10213" max="10213" width="13.85546875" style="15" customWidth="1"/>
    <col min="10214" max="10214" width="16.28515625" style="15" customWidth="1"/>
    <col min="10215" max="10457" width="9.140625" style="15"/>
    <col min="10458" max="10458" width="3.5703125" style="15" customWidth="1"/>
    <col min="10459" max="10459" width="7.5703125" style="15" customWidth="1"/>
    <col min="10460" max="10460" width="12.28515625" style="15" customWidth="1"/>
    <col min="10461" max="10461" width="35.85546875" style="15" customWidth="1"/>
    <col min="10462" max="10462" width="9.140625" style="15"/>
    <col min="10463" max="10463" width="27.140625" style="15" customWidth="1"/>
    <col min="10464" max="10464" width="7.85546875" style="15" customWidth="1"/>
    <col min="10465" max="10465" width="5.42578125" style="15" customWidth="1"/>
    <col min="10466" max="10466" width="9.5703125" style="15" customWidth="1"/>
    <col min="10467" max="10467" width="11.42578125" style="15" customWidth="1"/>
    <col min="10468" max="10468" width="16.85546875" style="15" customWidth="1"/>
    <col min="10469" max="10469" width="13.85546875" style="15" customWidth="1"/>
    <col min="10470" max="10470" width="16.28515625" style="15" customWidth="1"/>
    <col min="10471" max="10713" width="9.140625" style="15"/>
    <col min="10714" max="10714" width="3.5703125" style="15" customWidth="1"/>
    <col min="10715" max="10715" width="7.5703125" style="15" customWidth="1"/>
    <col min="10716" max="10716" width="12.28515625" style="15" customWidth="1"/>
    <col min="10717" max="10717" width="35.85546875" style="15" customWidth="1"/>
    <col min="10718" max="10718" width="9.140625" style="15"/>
    <col min="10719" max="10719" width="27.140625" style="15" customWidth="1"/>
    <col min="10720" max="10720" width="7.85546875" style="15" customWidth="1"/>
    <col min="10721" max="10721" width="5.42578125" style="15" customWidth="1"/>
    <col min="10722" max="10722" width="9.5703125" style="15" customWidth="1"/>
    <col min="10723" max="10723" width="11.42578125" style="15" customWidth="1"/>
    <col min="10724" max="10724" width="16.85546875" style="15" customWidth="1"/>
    <col min="10725" max="10725" width="13.85546875" style="15" customWidth="1"/>
    <col min="10726" max="10726" width="16.28515625" style="15" customWidth="1"/>
    <col min="10727" max="10969" width="9.140625" style="15"/>
    <col min="10970" max="10970" width="3.5703125" style="15" customWidth="1"/>
    <col min="10971" max="10971" width="7.5703125" style="15" customWidth="1"/>
    <col min="10972" max="10972" width="12.28515625" style="15" customWidth="1"/>
    <col min="10973" max="10973" width="35.85546875" style="15" customWidth="1"/>
    <col min="10974" max="10974" width="9.140625" style="15"/>
    <col min="10975" max="10975" width="27.140625" style="15" customWidth="1"/>
    <col min="10976" max="10976" width="7.85546875" style="15" customWidth="1"/>
    <col min="10977" max="10977" width="5.42578125" style="15" customWidth="1"/>
    <col min="10978" max="10978" width="9.5703125" style="15" customWidth="1"/>
    <col min="10979" max="10979" width="11.42578125" style="15" customWidth="1"/>
    <col min="10980" max="10980" width="16.85546875" style="15" customWidth="1"/>
    <col min="10981" max="10981" width="13.85546875" style="15" customWidth="1"/>
    <col min="10982" max="10982" width="16.28515625" style="15" customWidth="1"/>
    <col min="10983" max="11225" width="9.140625" style="15"/>
    <col min="11226" max="11226" width="3.5703125" style="15" customWidth="1"/>
    <col min="11227" max="11227" width="7.5703125" style="15" customWidth="1"/>
    <col min="11228" max="11228" width="12.28515625" style="15" customWidth="1"/>
    <col min="11229" max="11229" width="35.85546875" style="15" customWidth="1"/>
    <col min="11230" max="11230" width="9.140625" style="15"/>
    <col min="11231" max="11231" width="27.140625" style="15" customWidth="1"/>
    <col min="11232" max="11232" width="7.85546875" style="15" customWidth="1"/>
    <col min="11233" max="11233" width="5.42578125" style="15" customWidth="1"/>
    <col min="11234" max="11234" width="9.5703125" style="15" customWidth="1"/>
    <col min="11235" max="11235" width="11.42578125" style="15" customWidth="1"/>
    <col min="11236" max="11236" width="16.85546875" style="15" customWidth="1"/>
    <col min="11237" max="11237" width="13.85546875" style="15" customWidth="1"/>
    <col min="11238" max="11238" width="16.28515625" style="15" customWidth="1"/>
    <col min="11239" max="11481" width="9.140625" style="15"/>
    <col min="11482" max="11482" width="3.5703125" style="15" customWidth="1"/>
    <col min="11483" max="11483" width="7.5703125" style="15" customWidth="1"/>
    <col min="11484" max="11484" width="12.28515625" style="15" customWidth="1"/>
    <col min="11485" max="11485" width="35.85546875" style="15" customWidth="1"/>
    <col min="11486" max="11486" width="9.140625" style="15"/>
    <col min="11487" max="11487" width="27.140625" style="15" customWidth="1"/>
    <col min="11488" max="11488" width="7.85546875" style="15" customWidth="1"/>
    <col min="11489" max="11489" width="5.42578125" style="15" customWidth="1"/>
    <col min="11490" max="11490" width="9.5703125" style="15" customWidth="1"/>
    <col min="11491" max="11491" width="11.42578125" style="15" customWidth="1"/>
    <col min="11492" max="11492" width="16.85546875" style="15" customWidth="1"/>
    <col min="11493" max="11493" width="13.85546875" style="15" customWidth="1"/>
    <col min="11494" max="11494" width="16.28515625" style="15" customWidth="1"/>
    <col min="11495" max="11737" width="9.140625" style="15"/>
    <col min="11738" max="11738" width="3.5703125" style="15" customWidth="1"/>
    <col min="11739" max="11739" width="7.5703125" style="15" customWidth="1"/>
    <col min="11740" max="11740" width="12.28515625" style="15" customWidth="1"/>
    <col min="11741" max="11741" width="35.85546875" style="15" customWidth="1"/>
    <col min="11742" max="11742" width="9.140625" style="15"/>
    <col min="11743" max="11743" width="27.140625" style="15" customWidth="1"/>
    <col min="11744" max="11744" width="7.85546875" style="15" customWidth="1"/>
    <col min="11745" max="11745" width="5.42578125" style="15" customWidth="1"/>
    <col min="11746" max="11746" width="9.5703125" style="15" customWidth="1"/>
    <col min="11747" max="11747" width="11.42578125" style="15" customWidth="1"/>
    <col min="11748" max="11748" width="16.85546875" style="15" customWidth="1"/>
    <col min="11749" max="11749" width="13.85546875" style="15" customWidth="1"/>
    <col min="11750" max="11750" width="16.28515625" style="15" customWidth="1"/>
    <col min="11751" max="11993" width="9.140625" style="15"/>
    <col min="11994" max="11994" width="3.5703125" style="15" customWidth="1"/>
    <col min="11995" max="11995" width="7.5703125" style="15" customWidth="1"/>
    <col min="11996" max="11996" width="12.28515625" style="15" customWidth="1"/>
    <col min="11997" max="11997" width="35.85546875" style="15" customWidth="1"/>
    <col min="11998" max="11998" width="9.140625" style="15"/>
    <col min="11999" max="11999" width="27.140625" style="15" customWidth="1"/>
    <col min="12000" max="12000" width="7.85546875" style="15" customWidth="1"/>
    <col min="12001" max="12001" width="5.42578125" style="15" customWidth="1"/>
    <col min="12002" max="12002" width="9.5703125" style="15" customWidth="1"/>
    <col min="12003" max="12003" width="11.42578125" style="15" customWidth="1"/>
    <col min="12004" max="12004" width="16.85546875" style="15" customWidth="1"/>
    <col min="12005" max="12005" width="13.85546875" style="15" customWidth="1"/>
    <col min="12006" max="12006" width="16.28515625" style="15" customWidth="1"/>
    <col min="12007" max="12249" width="9.140625" style="15"/>
    <col min="12250" max="12250" width="3.5703125" style="15" customWidth="1"/>
    <col min="12251" max="12251" width="7.5703125" style="15" customWidth="1"/>
    <col min="12252" max="12252" width="12.28515625" style="15" customWidth="1"/>
    <col min="12253" max="12253" width="35.85546875" style="15" customWidth="1"/>
    <col min="12254" max="12254" width="9.140625" style="15"/>
    <col min="12255" max="12255" width="27.140625" style="15" customWidth="1"/>
    <col min="12256" max="12256" width="7.85546875" style="15" customWidth="1"/>
    <col min="12257" max="12257" width="5.42578125" style="15" customWidth="1"/>
    <col min="12258" max="12258" width="9.5703125" style="15" customWidth="1"/>
    <col min="12259" max="12259" width="11.42578125" style="15" customWidth="1"/>
    <col min="12260" max="12260" width="16.85546875" style="15" customWidth="1"/>
    <col min="12261" max="12261" width="13.85546875" style="15" customWidth="1"/>
    <col min="12262" max="12262" width="16.28515625" style="15" customWidth="1"/>
    <col min="12263" max="12505" width="9.140625" style="15"/>
    <col min="12506" max="12506" width="3.5703125" style="15" customWidth="1"/>
    <col min="12507" max="12507" width="7.5703125" style="15" customWidth="1"/>
    <col min="12508" max="12508" width="12.28515625" style="15" customWidth="1"/>
    <col min="12509" max="12509" width="35.85546875" style="15" customWidth="1"/>
    <col min="12510" max="12510" width="9.140625" style="15"/>
    <col min="12511" max="12511" width="27.140625" style="15" customWidth="1"/>
    <col min="12512" max="12512" width="7.85546875" style="15" customWidth="1"/>
    <col min="12513" max="12513" width="5.42578125" style="15" customWidth="1"/>
    <col min="12514" max="12514" width="9.5703125" style="15" customWidth="1"/>
    <col min="12515" max="12515" width="11.42578125" style="15" customWidth="1"/>
    <col min="12516" max="12516" width="16.85546875" style="15" customWidth="1"/>
    <col min="12517" max="12517" width="13.85546875" style="15" customWidth="1"/>
    <col min="12518" max="12518" width="16.28515625" style="15" customWidth="1"/>
    <col min="12519" max="12761" width="9.140625" style="15"/>
    <col min="12762" max="12762" width="3.5703125" style="15" customWidth="1"/>
    <col min="12763" max="12763" width="7.5703125" style="15" customWidth="1"/>
    <col min="12764" max="12764" width="12.28515625" style="15" customWidth="1"/>
    <col min="12765" max="12765" width="35.85546875" style="15" customWidth="1"/>
    <col min="12766" max="12766" width="9.140625" style="15"/>
    <col min="12767" max="12767" width="27.140625" style="15" customWidth="1"/>
    <col min="12768" max="12768" width="7.85546875" style="15" customWidth="1"/>
    <col min="12769" max="12769" width="5.42578125" style="15" customWidth="1"/>
    <col min="12770" max="12770" width="9.5703125" style="15" customWidth="1"/>
    <col min="12771" max="12771" width="11.42578125" style="15" customWidth="1"/>
    <col min="12772" max="12772" width="16.85546875" style="15" customWidth="1"/>
    <col min="12773" max="12773" width="13.85546875" style="15" customWidth="1"/>
    <col min="12774" max="12774" width="16.28515625" style="15" customWidth="1"/>
    <col min="12775" max="13017" width="9.140625" style="15"/>
    <col min="13018" max="13018" width="3.5703125" style="15" customWidth="1"/>
    <col min="13019" max="13019" width="7.5703125" style="15" customWidth="1"/>
    <col min="13020" max="13020" width="12.28515625" style="15" customWidth="1"/>
    <col min="13021" max="13021" width="35.85546875" style="15" customWidth="1"/>
    <col min="13022" max="13022" width="9.140625" style="15"/>
    <col min="13023" max="13023" width="27.140625" style="15" customWidth="1"/>
    <col min="13024" max="13024" width="7.85546875" style="15" customWidth="1"/>
    <col min="13025" max="13025" width="5.42578125" style="15" customWidth="1"/>
    <col min="13026" max="13026" width="9.5703125" style="15" customWidth="1"/>
    <col min="13027" max="13027" width="11.42578125" style="15" customWidth="1"/>
    <col min="13028" max="13028" width="16.85546875" style="15" customWidth="1"/>
    <col min="13029" max="13029" width="13.85546875" style="15" customWidth="1"/>
    <col min="13030" max="13030" width="16.28515625" style="15" customWidth="1"/>
    <col min="13031" max="13273" width="9.140625" style="15"/>
    <col min="13274" max="13274" width="3.5703125" style="15" customWidth="1"/>
    <col min="13275" max="13275" width="7.5703125" style="15" customWidth="1"/>
    <col min="13276" max="13276" width="12.28515625" style="15" customWidth="1"/>
    <col min="13277" max="13277" width="35.85546875" style="15" customWidth="1"/>
    <col min="13278" max="13278" width="9.140625" style="15"/>
    <col min="13279" max="13279" width="27.140625" style="15" customWidth="1"/>
    <col min="13280" max="13280" width="7.85546875" style="15" customWidth="1"/>
    <col min="13281" max="13281" width="5.42578125" style="15" customWidth="1"/>
    <col min="13282" max="13282" width="9.5703125" style="15" customWidth="1"/>
    <col min="13283" max="13283" width="11.42578125" style="15" customWidth="1"/>
    <col min="13284" max="13284" width="16.85546875" style="15" customWidth="1"/>
    <col min="13285" max="13285" width="13.85546875" style="15" customWidth="1"/>
    <col min="13286" max="13286" width="16.28515625" style="15" customWidth="1"/>
    <col min="13287" max="13529" width="9.140625" style="15"/>
    <col min="13530" max="13530" width="3.5703125" style="15" customWidth="1"/>
    <col min="13531" max="13531" width="7.5703125" style="15" customWidth="1"/>
    <col min="13532" max="13532" width="12.28515625" style="15" customWidth="1"/>
    <col min="13533" max="13533" width="35.85546875" style="15" customWidth="1"/>
    <col min="13534" max="13534" width="9.140625" style="15"/>
    <col min="13535" max="13535" width="27.140625" style="15" customWidth="1"/>
    <col min="13536" max="13536" width="7.85546875" style="15" customWidth="1"/>
    <col min="13537" max="13537" width="5.42578125" style="15" customWidth="1"/>
    <col min="13538" max="13538" width="9.5703125" style="15" customWidth="1"/>
    <col min="13539" max="13539" width="11.42578125" style="15" customWidth="1"/>
    <col min="13540" max="13540" width="16.85546875" style="15" customWidth="1"/>
    <col min="13541" max="13541" width="13.85546875" style="15" customWidth="1"/>
    <col min="13542" max="13542" width="16.28515625" style="15" customWidth="1"/>
    <col min="13543" max="13785" width="9.140625" style="15"/>
    <col min="13786" max="13786" width="3.5703125" style="15" customWidth="1"/>
    <col min="13787" max="13787" width="7.5703125" style="15" customWidth="1"/>
    <col min="13788" max="13788" width="12.28515625" style="15" customWidth="1"/>
    <col min="13789" max="13789" width="35.85546875" style="15" customWidth="1"/>
    <col min="13790" max="13790" width="9.140625" style="15"/>
    <col min="13791" max="13791" width="27.140625" style="15" customWidth="1"/>
    <col min="13792" max="13792" width="7.85546875" style="15" customWidth="1"/>
    <col min="13793" max="13793" width="5.42578125" style="15" customWidth="1"/>
    <col min="13794" max="13794" width="9.5703125" style="15" customWidth="1"/>
    <col min="13795" max="13795" width="11.42578125" style="15" customWidth="1"/>
    <col min="13796" max="13796" width="16.85546875" style="15" customWidth="1"/>
    <col min="13797" max="13797" width="13.85546875" style="15" customWidth="1"/>
    <col min="13798" max="13798" width="16.28515625" style="15" customWidth="1"/>
    <col min="13799" max="14041" width="9.140625" style="15"/>
    <col min="14042" max="14042" width="3.5703125" style="15" customWidth="1"/>
    <col min="14043" max="14043" width="7.5703125" style="15" customWidth="1"/>
    <col min="14044" max="14044" width="12.28515625" style="15" customWidth="1"/>
    <col min="14045" max="14045" width="35.85546875" style="15" customWidth="1"/>
    <col min="14046" max="14046" width="9.140625" style="15"/>
    <col min="14047" max="14047" width="27.140625" style="15" customWidth="1"/>
    <col min="14048" max="14048" width="7.85546875" style="15" customWidth="1"/>
    <col min="14049" max="14049" width="5.42578125" style="15" customWidth="1"/>
    <col min="14050" max="14050" width="9.5703125" style="15" customWidth="1"/>
    <col min="14051" max="14051" width="11.42578125" style="15" customWidth="1"/>
    <col min="14052" max="14052" width="16.85546875" style="15" customWidth="1"/>
    <col min="14053" max="14053" width="13.85546875" style="15" customWidth="1"/>
    <col min="14054" max="14054" width="16.28515625" style="15" customWidth="1"/>
    <col min="14055" max="14297" width="9.140625" style="15"/>
    <col min="14298" max="14298" width="3.5703125" style="15" customWidth="1"/>
    <col min="14299" max="14299" width="7.5703125" style="15" customWidth="1"/>
    <col min="14300" max="14300" width="12.28515625" style="15" customWidth="1"/>
    <col min="14301" max="14301" width="35.85546875" style="15" customWidth="1"/>
    <col min="14302" max="14302" width="9.140625" style="15"/>
    <col min="14303" max="14303" width="27.140625" style="15" customWidth="1"/>
    <col min="14304" max="14304" width="7.85546875" style="15" customWidth="1"/>
    <col min="14305" max="14305" width="5.42578125" style="15" customWidth="1"/>
    <col min="14306" max="14306" width="9.5703125" style="15" customWidth="1"/>
    <col min="14307" max="14307" width="11.42578125" style="15" customWidth="1"/>
    <col min="14308" max="14308" width="16.85546875" style="15" customWidth="1"/>
    <col min="14309" max="14309" width="13.85546875" style="15" customWidth="1"/>
    <col min="14310" max="14310" width="16.28515625" style="15" customWidth="1"/>
    <col min="14311" max="14553" width="9.140625" style="15"/>
    <col min="14554" max="14554" width="3.5703125" style="15" customWidth="1"/>
    <col min="14555" max="14555" width="7.5703125" style="15" customWidth="1"/>
    <col min="14556" max="14556" width="12.28515625" style="15" customWidth="1"/>
    <col min="14557" max="14557" width="35.85546875" style="15" customWidth="1"/>
    <col min="14558" max="14558" width="9.140625" style="15"/>
    <col min="14559" max="14559" width="27.140625" style="15" customWidth="1"/>
    <col min="14560" max="14560" width="7.85546875" style="15" customWidth="1"/>
    <col min="14561" max="14561" width="5.42578125" style="15" customWidth="1"/>
    <col min="14562" max="14562" width="9.5703125" style="15" customWidth="1"/>
    <col min="14563" max="14563" width="11.42578125" style="15" customWidth="1"/>
    <col min="14564" max="14564" width="16.85546875" style="15" customWidth="1"/>
    <col min="14565" max="14565" width="13.85546875" style="15" customWidth="1"/>
    <col min="14566" max="14566" width="16.28515625" style="15" customWidth="1"/>
    <col min="14567" max="14809" width="9.140625" style="15"/>
    <col min="14810" max="14810" width="3.5703125" style="15" customWidth="1"/>
    <col min="14811" max="14811" width="7.5703125" style="15" customWidth="1"/>
    <col min="14812" max="14812" width="12.28515625" style="15" customWidth="1"/>
    <col min="14813" max="14813" width="35.85546875" style="15" customWidth="1"/>
    <col min="14814" max="14814" width="9.140625" style="15"/>
    <col min="14815" max="14815" width="27.140625" style="15" customWidth="1"/>
    <col min="14816" max="14816" width="7.85546875" style="15" customWidth="1"/>
    <col min="14817" max="14817" width="5.42578125" style="15" customWidth="1"/>
    <col min="14818" max="14818" width="9.5703125" style="15" customWidth="1"/>
    <col min="14819" max="14819" width="11.42578125" style="15" customWidth="1"/>
    <col min="14820" max="14820" width="16.85546875" style="15" customWidth="1"/>
    <col min="14821" max="14821" width="13.85546875" style="15" customWidth="1"/>
    <col min="14822" max="14822" width="16.28515625" style="15" customWidth="1"/>
    <col min="14823" max="15065" width="9.140625" style="15"/>
    <col min="15066" max="15066" width="3.5703125" style="15" customWidth="1"/>
    <col min="15067" max="15067" width="7.5703125" style="15" customWidth="1"/>
    <col min="15068" max="15068" width="12.28515625" style="15" customWidth="1"/>
    <col min="15069" max="15069" width="35.85546875" style="15" customWidth="1"/>
    <col min="15070" max="15070" width="9.140625" style="15"/>
    <col min="15071" max="15071" width="27.140625" style="15" customWidth="1"/>
    <col min="15072" max="15072" width="7.85546875" style="15" customWidth="1"/>
    <col min="15073" max="15073" width="5.42578125" style="15" customWidth="1"/>
    <col min="15074" max="15074" width="9.5703125" style="15" customWidth="1"/>
    <col min="15075" max="15075" width="11.42578125" style="15" customWidth="1"/>
    <col min="15076" max="15076" width="16.85546875" style="15" customWidth="1"/>
    <col min="15077" max="15077" width="13.85546875" style="15" customWidth="1"/>
    <col min="15078" max="15078" width="16.28515625" style="15" customWidth="1"/>
    <col min="15079" max="15321" width="9.140625" style="15"/>
    <col min="15322" max="15322" width="3.5703125" style="15" customWidth="1"/>
    <col min="15323" max="15323" width="7.5703125" style="15" customWidth="1"/>
    <col min="15324" max="15324" width="12.28515625" style="15" customWidth="1"/>
    <col min="15325" max="15325" width="35.85546875" style="15" customWidth="1"/>
    <col min="15326" max="15326" width="9.140625" style="15"/>
    <col min="15327" max="15327" width="27.140625" style="15" customWidth="1"/>
    <col min="15328" max="15328" width="7.85546875" style="15" customWidth="1"/>
    <col min="15329" max="15329" width="5.42578125" style="15" customWidth="1"/>
    <col min="15330" max="15330" width="9.5703125" style="15" customWidth="1"/>
    <col min="15331" max="15331" width="11.42578125" style="15" customWidth="1"/>
    <col min="15332" max="15332" width="16.85546875" style="15" customWidth="1"/>
    <col min="15333" max="15333" width="13.85546875" style="15" customWidth="1"/>
    <col min="15334" max="15334" width="16.28515625" style="15" customWidth="1"/>
    <col min="15335" max="15577" width="9.140625" style="15"/>
    <col min="15578" max="15578" width="3.5703125" style="15" customWidth="1"/>
    <col min="15579" max="15579" width="7.5703125" style="15" customWidth="1"/>
    <col min="15580" max="15580" width="12.28515625" style="15" customWidth="1"/>
    <col min="15581" max="15581" width="35.85546875" style="15" customWidth="1"/>
    <col min="15582" max="15582" width="9.140625" style="15"/>
    <col min="15583" max="15583" width="27.140625" style="15" customWidth="1"/>
    <col min="15584" max="15584" width="7.85546875" style="15" customWidth="1"/>
    <col min="15585" max="15585" width="5.42578125" style="15" customWidth="1"/>
    <col min="15586" max="15586" width="9.5703125" style="15" customWidth="1"/>
    <col min="15587" max="15587" width="11.42578125" style="15" customWidth="1"/>
    <col min="15588" max="15588" width="16.85546875" style="15" customWidth="1"/>
    <col min="15589" max="15589" width="13.85546875" style="15" customWidth="1"/>
    <col min="15590" max="15590" width="16.28515625" style="15" customWidth="1"/>
    <col min="15591" max="15833" width="9.140625" style="15"/>
    <col min="15834" max="15834" width="3.5703125" style="15" customWidth="1"/>
    <col min="15835" max="15835" width="7.5703125" style="15" customWidth="1"/>
    <col min="15836" max="15836" width="12.28515625" style="15" customWidth="1"/>
    <col min="15837" max="15837" width="35.85546875" style="15" customWidth="1"/>
    <col min="15838" max="15838" width="9.140625" style="15"/>
    <col min="15839" max="15839" width="27.140625" style="15" customWidth="1"/>
    <col min="15840" max="15840" width="7.85546875" style="15" customWidth="1"/>
    <col min="15841" max="15841" width="5.42578125" style="15" customWidth="1"/>
    <col min="15842" max="15842" width="9.5703125" style="15" customWidth="1"/>
    <col min="15843" max="15843" width="11.42578125" style="15" customWidth="1"/>
    <col min="15844" max="15844" width="16.85546875" style="15" customWidth="1"/>
    <col min="15845" max="15845" width="13.85546875" style="15" customWidth="1"/>
    <col min="15846" max="15846" width="16.28515625" style="15" customWidth="1"/>
    <col min="15847" max="16089" width="9.140625" style="15"/>
    <col min="16090" max="16090" width="3.5703125" style="15" customWidth="1"/>
    <col min="16091" max="16091" width="7.5703125" style="15" customWidth="1"/>
    <col min="16092" max="16092" width="12.28515625" style="15" customWidth="1"/>
    <col min="16093" max="16093" width="35.85546875" style="15" customWidth="1"/>
    <col min="16094" max="16094" width="9.140625" style="15"/>
    <col min="16095" max="16095" width="27.140625" style="15" customWidth="1"/>
    <col min="16096" max="16096" width="7.85546875" style="15" customWidth="1"/>
    <col min="16097" max="16097" width="5.42578125" style="15" customWidth="1"/>
    <col min="16098" max="16098" width="9.5703125" style="15" customWidth="1"/>
    <col min="16099" max="16099" width="11.42578125" style="15" customWidth="1"/>
    <col min="16100" max="16100" width="16.85546875" style="15" customWidth="1"/>
    <col min="16101" max="16101" width="13.85546875" style="15" customWidth="1"/>
    <col min="16102" max="16102" width="16.28515625" style="15" customWidth="1"/>
    <col min="16103" max="16384" width="9.140625" style="15"/>
  </cols>
  <sheetData>
    <row r="1" spans="1:27" ht="12" customHeight="1" x14ac:dyDescent="0.2">
      <c r="A1" s="245"/>
      <c r="K1" s="15" t="s">
        <v>640</v>
      </c>
      <c r="L1" s="15">
        <v>1</v>
      </c>
    </row>
    <row r="2" spans="1:27" s="246" customFormat="1" ht="12" customHeight="1" x14ac:dyDescent="0.25">
      <c r="A2" s="475" t="s">
        <v>551</v>
      </c>
      <c r="B2" s="475"/>
      <c r="C2" s="475"/>
      <c r="D2" s="475"/>
      <c r="E2" s="475"/>
      <c r="F2" s="475"/>
      <c r="G2" s="475"/>
      <c r="H2" s="475"/>
      <c r="I2" s="475"/>
      <c r="J2" s="475"/>
      <c r="K2" s="475"/>
      <c r="L2" s="475"/>
      <c r="M2" s="161"/>
      <c r="N2" s="161"/>
      <c r="O2" s="161"/>
    </row>
    <row r="3" spans="1:27" s="246" customFormat="1" ht="12" customHeight="1" x14ac:dyDescent="0.25">
      <c r="A3" s="476" t="s">
        <v>465</v>
      </c>
      <c r="B3" s="476"/>
      <c r="C3" s="476"/>
      <c r="D3" s="476"/>
      <c r="E3" s="476"/>
      <c r="F3" s="476"/>
      <c r="G3" s="476"/>
      <c r="H3" s="476"/>
      <c r="I3" s="476"/>
      <c r="J3" s="476"/>
      <c r="K3" s="476"/>
      <c r="L3" s="476"/>
      <c r="M3" s="162"/>
      <c r="N3" s="162"/>
      <c r="O3" s="162"/>
    </row>
    <row r="4" spans="1:27" s="246" customFormat="1" ht="5.25" customHeight="1" x14ac:dyDescent="0.25"/>
    <row r="5" spans="1:27" s="246" customFormat="1" ht="12" customHeight="1" x14ac:dyDescent="0.2">
      <c r="A5" s="469" t="s">
        <v>550</v>
      </c>
      <c r="B5" s="471"/>
      <c r="C5" s="471"/>
      <c r="D5" s="471"/>
      <c r="E5" s="471"/>
      <c r="F5" s="471"/>
      <c r="G5" s="471"/>
      <c r="H5" s="471"/>
      <c r="I5" s="471"/>
      <c r="J5" s="471"/>
      <c r="K5" s="471"/>
      <c r="L5" s="470"/>
      <c r="M5" s="161"/>
      <c r="N5" s="161"/>
      <c r="O5" s="433" t="s">
        <v>71</v>
      </c>
      <c r="P5" s="433" t="s">
        <v>72</v>
      </c>
      <c r="Q5" s="438" t="s">
        <v>73</v>
      </c>
      <c r="R5" s="433" t="s">
        <v>74</v>
      </c>
      <c r="S5" s="203" t="s">
        <v>75</v>
      </c>
      <c r="T5" s="205"/>
      <c r="U5" s="204"/>
      <c r="V5" s="428" t="s">
        <v>598</v>
      </c>
      <c r="W5" s="429"/>
      <c r="X5" s="429"/>
      <c r="Y5" s="429"/>
      <c r="Z5" s="430"/>
      <c r="AA5" s="433" t="s">
        <v>5</v>
      </c>
    </row>
    <row r="6" spans="1:27" s="246" customFormat="1" ht="12" customHeight="1" x14ac:dyDescent="0.2">
      <c r="A6" s="469" t="s">
        <v>155</v>
      </c>
      <c r="B6" s="471"/>
      <c r="C6" s="471"/>
      <c r="D6" s="471"/>
      <c r="E6" s="471"/>
      <c r="F6" s="471"/>
      <c r="G6" s="471"/>
      <c r="H6" s="471"/>
      <c r="I6" s="471"/>
      <c r="J6" s="471"/>
      <c r="K6" s="471"/>
      <c r="L6" s="470"/>
      <c r="O6" s="434"/>
      <c r="P6" s="434"/>
      <c r="Q6" s="435"/>
      <c r="R6" s="434"/>
      <c r="S6" s="433" t="s">
        <v>76</v>
      </c>
      <c r="T6" s="222" t="s">
        <v>77</v>
      </c>
      <c r="U6" s="433" t="s">
        <v>78</v>
      </c>
      <c r="V6" s="433" t="s">
        <v>587</v>
      </c>
      <c r="W6" s="433" t="s">
        <v>586</v>
      </c>
      <c r="X6" s="436" t="s">
        <v>77</v>
      </c>
      <c r="Y6" s="436"/>
      <c r="Z6" s="433" t="s">
        <v>78</v>
      </c>
      <c r="AA6" s="434"/>
    </row>
    <row r="7" spans="1:27" s="246" customFormat="1" ht="12" customHeight="1" x14ac:dyDescent="0.25">
      <c r="A7" s="448" t="s">
        <v>117</v>
      </c>
      <c r="B7" s="487"/>
      <c r="C7" s="448" t="s">
        <v>118</v>
      </c>
      <c r="D7" s="493"/>
      <c r="E7" s="448" t="s">
        <v>119</v>
      </c>
      <c r="F7" s="493"/>
      <c r="G7" s="448" t="s">
        <v>120</v>
      </c>
      <c r="H7" s="493"/>
      <c r="I7" s="488" t="s">
        <v>121</v>
      </c>
      <c r="J7" s="493"/>
      <c r="K7" s="209" t="s">
        <v>157</v>
      </c>
      <c r="L7" s="210" t="s">
        <v>158</v>
      </c>
      <c r="O7" s="437"/>
      <c r="P7" s="437"/>
      <c r="Q7" s="441"/>
      <c r="R7" s="437"/>
      <c r="S7" s="437"/>
      <c r="T7" s="284" t="s">
        <v>79</v>
      </c>
      <c r="U7" s="437"/>
      <c r="V7" s="435"/>
      <c r="W7" s="435"/>
      <c r="X7" s="132" t="s">
        <v>79</v>
      </c>
      <c r="Y7" s="139" t="s">
        <v>80</v>
      </c>
      <c r="Z7" s="434"/>
      <c r="AA7" s="434"/>
    </row>
    <row r="8" spans="1:27" s="246" customFormat="1" ht="12" customHeight="1" x14ac:dyDescent="0.25">
      <c r="A8" s="467" t="s">
        <v>552</v>
      </c>
      <c r="B8" s="468"/>
      <c r="C8" s="467" t="s">
        <v>375</v>
      </c>
      <c r="D8" s="484"/>
      <c r="E8" s="467" t="s">
        <v>247</v>
      </c>
      <c r="F8" s="484"/>
      <c r="G8" s="467" t="s">
        <v>248</v>
      </c>
      <c r="H8" s="484"/>
      <c r="I8" s="467" t="s">
        <v>249</v>
      </c>
      <c r="J8" s="468"/>
      <c r="K8" s="209">
        <v>8</v>
      </c>
      <c r="L8" s="210">
        <v>9</v>
      </c>
      <c r="O8" s="197">
        <v>1</v>
      </c>
      <c r="P8" s="197" t="s">
        <v>336</v>
      </c>
      <c r="Q8" s="393" t="s">
        <v>335</v>
      </c>
      <c r="R8" s="197">
        <v>2</v>
      </c>
      <c r="S8" s="197">
        <v>2</v>
      </c>
      <c r="T8" s="21" t="s">
        <v>9</v>
      </c>
      <c r="U8" s="21" t="s">
        <v>9</v>
      </c>
      <c r="V8" s="21">
        <v>100</v>
      </c>
      <c r="W8" s="197">
        <v>120</v>
      </c>
      <c r="X8" s="21" t="s">
        <v>9</v>
      </c>
      <c r="Y8" s="21" t="s">
        <v>9</v>
      </c>
      <c r="Z8" s="197"/>
      <c r="AA8" s="17"/>
    </row>
    <row r="9" spans="1:27" s="246" customFormat="1" ht="12" customHeight="1" x14ac:dyDescent="0.2">
      <c r="A9" s="145" t="s">
        <v>230</v>
      </c>
      <c r="B9" s="145" t="s">
        <v>621</v>
      </c>
      <c r="C9" s="145" t="s">
        <v>159</v>
      </c>
      <c r="D9" s="145" t="s">
        <v>626</v>
      </c>
      <c r="E9" s="145" t="s">
        <v>159</v>
      </c>
      <c r="F9" s="145" t="s">
        <v>630</v>
      </c>
      <c r="G9" s="145" t="s">
        <v>159</v>
      </c>
      <c r="H9" s="145" t="s">
        <v>634</v>
      </c>
      <c r="I9" s="294" t="s">
        <v>669</v>
      </c>
      <c r="J9" s="242" t="s">
        <v>228</v>
      </c>
      <c r="K9" s="247"/>
      <c r="L9" s="247"/>
      <c r="O9" s="197">
        <v>2</v>
      </c>
      <c r="P9" s="197" t="s">
        <v>337</v>
      </c>
      <c r="Q9" s="393" t="s">
        <v>89</v>
      </c>
      <c r="R9" s="197">
        <v>2</v>
      </c>
      <c r="S9" s="197">
        <v>2</v>
      </c>
      <c r="T9" s="21" t="s">
        <v>9</v>
      </c>
      <c r="U9" s="21" t="s">
        <v>9</v>
      </c>
      <c r="V9" s="21">
        <v>100</v>
      </c>
      <c r="W9" s="197">
        <v>120</v>
      </c>
      <c r="X9" s="21" t="s">
        <v>9</v>
      </c>
      <c r="Y9" s="21" t="s">
        <v>9</v>
      </c>
      <c r="Z9" s="197"/>
      <c r="AA9" s="17"/>
    </row>
    <row r="10" spans="1:27" s="246" customFormat="1" ht="12" customHeight="1" x14ac:dyDescent="0.2">
      <c r="A10" s="145" t="s">
        <v>232</v>
      </c>
      <c r="B10" s="145" t="s">
        <v>389</v>
      </c>
      <c r="C10" s="145" t="s">
        <v>160</v>
      </c>
      <c r="D10" s="145" t="s">
        <v>298</v>
      </c>
      <c r="E10" s="145" t="s">
        <v>160</v>
      </c>
      <c r="F10" s="145" t="s">
        <v>390</v>
      </c>
      <c r="G10" s="145" t="s">
        <v>160</v>
      </c>
      <c r="H10" s="145" t="s">
        <v>391</v>
      </c>
      <c r="I10" s="145" t="s">
        <v>230</v>
      </c>
      <c r="J10" s="145" t="s">
        <v>639</v>
      </c>
      <c r="K10" s="247"/>
      <c r="L10" s="247"/>
      <c r="O10" s="197">
        <v>3</v>
      </c>
      <c r="P10" s="197" t="s">
        <v>339</v>
      </c>
      <c r="Q10" s="283" t="s">
        <v>338</v>
      </c>
      <c r="R10" s="197">
        <v>2</v>
      </c>
      <c r="S10" s="197">
        <v>1</v>
      </c>
      <c r="T10" s="197">
        <v>1</v>
      </c>
      <c r="U10" s="21" t="s">
        <v>9</v>
      </c>
      <c r="V10" s="21">
        <v>50</v>
      </c>
      <c r="W10" s="197">
        <v>60</v>
      </c>
      <c r="X10" s="21">
        <v>170</v>
      </c>
      <c r="Y10" s="21" t="s">
        <v>9</v>
      </c>
      <c r="Z10" s="197"/>
      <c r="AA10" s="17"/>
    </row>
    <row r="11" spans="1:27" s="246" customFormat="1" ht="12" customHeight="1" x14ac:dyDescent="0.2">
      <c r="A11" s="383" t="s">
        <v>238</v>
      </c>
      <c r="B11" s="302" t="s">
        <v>227</v>
      </c>
      <c r="C11" s="242" t="s">
        <v>231</v>
      </c>
      <c r="D11" s="242" t="s">
        <v>227</v>
      </c>
      <c r="E11" s="302" t="s">
        <v>231</v>
      </c>
      <c r="F11" s="242" t="s">
        <v>227</v>
      </c>
      <c r="G11" s="302" t="s">
        <v>231</v>
      </c>
      <c r="H11" s="242" t="s">
        <v>227</v>
      </c>
      <c r="I11" s="145" t="s">
        <v>232</v>
      </c>
      <c r="J11" s="145" t="s">
        <v>299</v>
      </c>
      <c r="K11" s="247"/>
      <c r="L11" s="247"/>
      <c r="O11" s="197">
        <v>4</v>
      </c>
      <c r="P11" s="197" t="s">
        <v>340</v>
      </c>
      <c r="Q11" s="283" t="s">
        <v>341</v>
      </c>
      <c r="R11" s="197">
        <v>2</v>
      </c>
      <c r="S11" s="197">
        <v>1</v>
      </c>
      <c r="T11" s="197">
        <v>1</v>
      </c>
      <c r="U11" s="21" t="s">
        <v>9</v>
      </c>
      <c r="V11" s="21">
        <v>50</v>
      </c>
      <c r="W11" s="197">
        <v>60</v>
      </c>
      <c r="X11" s="21">
        <v>170</v>
      </c>
      <c r="Y11" s="21" t="s">
        <v>9</v>
      </c>
      <c r="Z11" s="197"/>
      <c r="AA11" s="17"/>
    </row>
    <row r="12" spans="1:27" s="246" customFormat="1" ht="12" customHeight="1" x14ac:dyDescent="0.2">
      <c r="A12" s="145" t="s">
        <v>689</v>
      </c>
      <c r="B12" s="145" t="s">
        <v>389</v>
      </c>
      <c r="C12" s="145" t="s">
        <v>688</v>
      </c>
      <c r="D12" s="145" t="s">
        <v>298</v>
      </c>
      <c r="E12" s="145" t="s">
        <v>688</v>
      </c>
      <c r="F12" s="145" t="s">
        <v>390</v>
      </c>
      <c r="G12" s="145" t="s">
        <v>688</v>
      </c>
      <c r="H12" s="145" t="s">
        <v>391</v>
      </c>
      <c r="I12" s="145" t="s">
        <v>715</v>
      </c>
      <c r="J12" s="145" t="s">
        <v>299</v>
      </c>
      <c r="K12" s="247"/>
      <c r="L12" s="247"/>
      <c r="O12" s="197">
        <v>5</v>
      </c>
      <c r="P12" s="197" t="s">
        <v>342</v>
      </c>
      <c r="Q12" s="393" t="s">
        <v>81</v>
      </c>
      <c r="R12" s="197">
        <v>2</v>
      </c>
      <c r="S12" s="197">
        <v>1</v>
      </c>
      <c r="T12" s="197">
        <v>1</v>
      </c>
      <c r="U12" s="21" t="s">
        <v>9</v>
      </c>
      <c r="V12" s="21">
        <v>50</v>
      </c>
      <c r="W12" s="197">
        <v>60</v>
      </c>
      <c r="X12" s="21">
        <v>170</v>
      </c>
      <c r="Y12" s="21" t="s">
        <v>9</v>
      </c>
      <c r="Z12" s="197"/>
      <c r="AA12" s="17"/>
    </row>
    <row r="13" spans="1:27" s="246" customFormat="1" ht="12" customHeight="1" x14ac:dyDescent="0.2">
      <c r="A13" s="145" t="s">
        <v>392</v>
      </c>
      <c r="B13" s="145" t="s">
        <v>389</v>
      </c>
      <c r="C13" s="145" t="s">
        <v>689</v>
      </c>
      <c r="D13" s="145" t="s">
        <v>298</v>
      </c>
      <c r="E13" s="145" t="s">
        <v>689</v>
      </c>
      <c r="F13" s="145" t="s">
        <v>390</v>
      </c>
      <c r="G13" s="145" t="s">
        <v>689</v>
      </c>
      <c r="H13" s="145" t="s">
        <v>391</v>
      </c>
      <c r="I13" s="145" t="s">
        <v>716</v>
      </c>
      <c r="J13" s="145" t="s">
        <v>299</v>
      </c>
      <c r="K13" s="247"/>
      <c r="L13" s="247"/>
      <c r="O13" s="197">
        <v>6</v>
      </c>
      <c r="P13" s="197" t="s">
        <v>343</v>
      </c>
      <c r="Q13" s="283" t="s">
        <v>344</v>
      </c>
      <c r="R13" s="197">
        <v>2</v>
      </c>
      <c r="S13" s="197">
        <v>1</v>
      </c>
      <c r="T13" s="197">
        <v>1</v>
      </c>
      <c r="U13" s="21" t="s">
        <v>9</v>
      </c>
      <c r="V13" s="21">
        <v>50</v>
      </c>
      <c r="W13" s="197">
        <v>60</v>
      </c>
      <c r="X13" s="21">
        <v>170</v>
      </c>
      <c r="Y13" s="21" t="s">
        <v>9</v>
      </c>
      <c r="Z13" s="197"/>
      <c r="AA13" s="17"/>
    </row>
    <row r="14" spans="1:27" s="246" customFormat="1" ht="12" customHeight="1" x14ac:dyDescent="0.2">
      <c r="A14" s="383" t="s">
        <v>700</v>
      </c>
      <c r="B14" s="302" t="s">
        <v>227</v>
      </c>
      <c r="C14" s="349" t="s">
        <v>392</v>
      </c>
      <c r="D14" s="349" t="s">
        <v>227</v>
      </c>
      <c r="E14" s="349" t="s">
        <v>392</v>
      </c>
      <c r="F14" s="302" t="s">
        <v>227</v>
      </c>
      <c r="G14" s="349" t="s">
        <v>392</v>
      </c>
      <c r="I14" s="348" t="s">
        <v>226</v>
      </c>
      <c r="J14" s="302" t="s">
        <v>227</v>
      </c>
      <c r="K14" s="210"/>
      <c r="L14" s="210"/>
      <c r="O14" s="197">
        <v>7</v>
      </c>
      <c r="P14" s="197" t="s">
        <v>345</v>
      </c>
      <c r="Q14" s="393" t="s">
        <v>90</v>
      </c>
      <c r="R14" s="197">
        <v>3</v>
      </c>
      <c r="S14" s="197">
        <v>1</v>
      </c>
      <c r="T14" s="197">
        <v>2</v>
      </c>
      <c r="U14" s="21" t="s">
        <v>9</v>
      </c>
      <c r="V14" s="21">
        <v>50</v>
      </c>
      <c r="W14" s="197">
        <v>60</v>
      </c>
      <c r="X14" s="21">
        <v>340</v>
      </c>
      <c r="Y14" s="21" t="s">
        <v>9</v>
      </c>
      <c r="Z14" s="197"/>
      <c r="AA14" s="17"/>
    </row>
    <row r="15" spans="1:27" s="246" customFormat="1" ht="12" customHeight="1" x14ac:dyDescent="0.2">
      <c r="A15" s="145" t="s">
        <v>701</v>
      </c>
      <c r="B15" s="145" t="s">
        <v>624</v>
      </c>
      <c r="C15" s="145" t="s">
        <v>162</v>
      </c>
      <c r="D15" s="145" t="s">
        <v>628</v>
      </c>
      <c r="E15" s="145" t="s">
        <v>162</v>
      </c>
      <c r="F15" s="145" t="s">
        <v>632</v>
      </c>
      <c r="G15" s="145" t="s">
        <v>162</v>
      </c>
      <c r="H15" s="145" t="s">
        <v>636</v>
      </c>
      <c r="I15" s="145" t="s">
        <v>713</v>
      </c>
      <c r="J15" s="145" t="s">
        <v>299</v>
      </c>
      <c r="K15" s="247"/>
      <c r="L15" s="247"/>
      <c r="O15" s="197">
        <v>8</v>
      </c>
      <c r="P15" s="197" t="s">
        <v>346</v>
      </c>
      <c r="Q15" s="393" t="s">
        <v>350</v>
      </c>
      <c r="R15" s="197">
        <v>2</v>
      </c>
      <c r="S15" s="197">
        <v>2</v>
      </c>
      <c r="T15" s="21" t="s">
        <v>9</v>
      </c>
      <c r="U15" s="21" t="s">
        <v>9</v>
      </c>
      <c r="V15" s="21">
        <v>100</v>
      </c>
      <c r="W15" s="21" t="s">
        <v>9</v>
      </c>
      <c r="X15" s="21" t="s">
        <v>9</v>
      </c>
      <c r="Y15" s="21" t="s">
        <v>9</v>
      </c>
      <c r="Z15" s="197"/>
      <c r="AA15" s="17"/>
    </row>
    <row r="16" spans="1:27" s="246" customFormat="1" ht="12" customHeight="1" x14ac:dyDescent="0.2">
      <c r="A16" s="145" t="s">
        <v>702</v>
      </c>
      <c r="B16" s="145" t="s">
        <v>624</v>
      </c>
      <c r="C16" s="145" t="s">
        <v>163</v>
      </c>
      <c r="D16" s="145" t="s">
        <v>628</v>
      </c>
      <c r="E16" s="145" t="s">
        <v>163</v>
      </c>
      <c r="F16" s="145" t="s">
        <v>632</v>
      </c>
      <c r="G16" s="145" t="s">
        <v>163</v>
      </c>
      <c r="H16" s="145" t="s">
        <v>636</v>
      </c>
      <c r="I16" s="145" t="s">
        <v>714</v>
      </c>
      <c r="J16" s="145" t="s">
        <v>299</v>
      </c>
      <c r="K16" s="247"/>
      <c r="L16" s="247"/>
      <c r="O16" s="197">
        <v>9</v>
      </c>
      <c r="P16" s="197" t="s">
        <v>451</v>
      </c>
      <c r="Q16" s="283" t="s">
        <v>450</v>
      </c>
      <c r="R16" s="197">
        <v>2</v>
      </c>
      <c r="S16" s="197">
        <v>2</v>
      </c>
      <c r="T16" s="21" t="s">
        <v>9</v>
      </c>
      <c r="U16" s="21" t="s">
        <v>9</v>
      </c>
      <c r="V16" s="21">
        <v>100</v>
      </c>
      <c r="W16" s="21" t="s">
        <v>9</v>
      </c>
      <c r="X16" s="21" t="s">
        <v>9</v>
      </c>
      <c r="Y16" s="21" t="s">
        <v>9</v>
      </c>
      <c r="Z16" s="197"/>
      <c r="AA16" s="17"/>
    </row>
    <row r="17" spans="1:27" s="246" customFormat="1" ht="12" customHeight="1" x14ac:dyDescent="0.2">
      <c r="A17" s="378" t="s">
        <v>703</v>
      </c>
      <c r="B17" s="349" t="s">
        <v>227</v>
      </c>
      <c r="C17" s="348" t="s">
        <v>690</v>
      </c>
      <c r="D17" s="348" t="s">
        <v>227</v>
      </c>
      <c r="E17" s="349" t="s">
        <v>690</v>
      </c>
      <c r="F17" s="349" t="s">
        <v>227</v>
      </c>
      <c r="G17" s="349" t="s">
        <v>690</v>
      </c>
      <c r="H17" s="302" t="s">
        <v>227</v>
      </c>
      <c r="I17" s="145" t="s">
        <v>691</v>
      </c>
      <c r="J17" s="145" t="s">
        <v>299</v>
      </c>
      <c r="K17" s="247"/>
      <c r="L17" s="247"/>
      <c r="M17" s="248"/>
      <c r="N17" s="248"/>
      <c r="O17" s="22"/>
      <c r="P17" s="22"/>
      <c r="Q17" s="393" t="s">
        <v>82</v>
      </c>
      <c r="R17" s="197">
        <f>SUM(R8:R16)</f>
        <v>19</v>
      </c>
      <c r="S17" s="197">
        <f>SUM(S8:S16)</f>
        <v>13</v>
      </c>
      <c r="T17" s="197">
        <f>SUM(T8:T16)</f>
        <v>6</v>
      </c>
      <c r="U17" s="21" t="s">
        <v>9</v>
      </c>
      <c r="V17" s="21">
        <f>SUM(V8:V16)</f>
        <v>650</v>
      </c>
      <c r="W17" s="197">
        <f>SUM(W8:W16)</f>
        <v>540</v>
      </c>
      <c r="X17" s="197">
        <f>SUM(X8:X16)</f>
        <v>1020</v>
      </c>
      <c r="Y17" s="21" t="s">
        <v>9</v>
      </c>
      <c r="Z17" s="197"/>
      <c r="AA17" s="17"/>
    </row>
    <row r="18" spans="1:27" s="249" customFormat="1" ht="12" customHeight="1" x14ac:dyDescent="0.25">
      <c r="A18" s="145" t="s">
        <v>705</v>
      </c>
      <c r="B18" s="145" t="s">
        <v>622</v>
      </c>
      <c r="C18" s="145" t="s">
        <v>691</v>
      </c>
      <c r="D18" s="145" t="s">
        <v>627</v>
      </c>
      <c r="E18" s="145" t="s">
        <v>691</v>
      </c>
      <c r="F18" s="145" t="s">
        <v>631</v>
      </c>
      <c r="G18" s="145" t="s">
        <v>691</v>
      </c>
      <c r="H18" s="145" t="s">
        <v>635</v>
      </c>
      <c r="I18" s="145" t="s">
        <v>692</v>
      </c>
      <c r="J18" s="145" t="s">
        <v>299</v>
      </c>
      <c r="K18" s="247"/>
      <c r="L18" s="247"/>
      <c r="M18" s="145"/>
    </row>
    <row r="19" spans="1:27" s="300" customFormat="1" ht="12" customHeight="1" x14ac:dyDescent="0.25">
      <c r="A19" s="381" t="s">
        <v>706</v>
      </c>
      <c r="B19" s="145" t="s">
        <v>704</v>
      </c>
      <c r="C19" s="347" t="s">
        <v>692</v>
      </c>
      <c r="D19" s="252" t="s">
        <v>696</v>
      </c>
      <c r="E19" s="347" t="s">
        <v>692</v>
      </c>
      <c r="F19" s="145" t="s">
        <v>708</v>
      </c>
      <c r="G19" s="347" t="s">
        <v>692</v>
      </c>
      <c r="H19" s="145" t="s">
        <v>711</v>
      </c>
      <c r="I19" s="349" t="s">
        <v>693</v>
      </c>
      <c r="J19" s="349" t="s">
        <v>227</v>
      </c>
      <c r="K19" s="254"/>
      <c r="L19" s="254"/>
      <c r="M19" s="252"/>
      <c r="N19" s="252"/>
    </row>
    <row r="20" spans="1:27" s="300" customFormat="1" ht="12" customHeight="1" x14ac:dyDescent="0.25">
      <c r="A20" s="383" t="s">
        <v>707</v>
      </c>
      <c r="B20" s="349" t="s">
        <v>227</v>
      </c>
      <c r="C20" s="349" t="s">
        <v>693</v>
      </c>
      <c r="D20" s="349" t="s">
        <v>227</v>
      </c>
      <c r="E20" s="349" t="s">
        <v>693</v>
      </c>
      <c r="F20" s="349" t="s">
        <v>227</v>
      </c>
      <c r="G20" s="349" t="s">
        <v>693</v>
      </c>
      <c r="H20" s="349" t="s">
        <v>227</v>
      </c>
      <c r="I20" s="145" t="s">
        <v>694</v>
      </c>
      <c r="J20" s="145" t="s">
        <v>638</v>
      </c>
      <c r="K20" s="247"/>
      <c r="L20" s="247"/>
      <c r="M20" s="252"/>
      <c r="N20" s="252"/>
    </row>
    <row r="21" spans="1:27" s="300" customFormat="1" ht="12" customHeight="1" x14ac:dyDescent="0.25">
      <c r="A21" s="145" t="s">
        <v>694</v>
      </c>
      <c r="B21" s="347" t="s">
        <v>625</v>
      </c>
      <c r="C21" s="145" t="s">
        <v>694</v>
      </c>
      <c r="D21" s="145" t="s">
        <v>629</v>
      </c>
      <c r="E21" s="145" t="s">
        <v>694</v>
      </c>
      <c r="F21" s="347" t="s">
        <v>633</v>
      </c>
      <c r="G21" s="145" t="s">
        <v>694</v>
      </c>
      <c r="H21" s="347" t="s">
        <v>637</v>
      </c>
      <c r="I21" s="145" t="s">
        <v>695</v>
      </c>
      <c r="J21" s="145" t="s">
        <v>717</v>
      </c>
      <c r="K21" s="247"/>
      <c r="L21" s="247"/>
      <c r="M21" s="252"/>
      <c r="N21" s="252"/>
    </row>
    <row r="22" spans="1:27" s="300" customFormat="1" ht="12" customHeight="1" x14ac:dyDescent="0.25">
      <c r="A22" s="145" t="s">
        <v>695</v>
      </c>
      <c r="B22" s="145" t="s">
        <v>625</v>
      </c>
      <c r="C22" s="145" t="s">
        <v>695</v>
      </c>
      <c r="D22" s="145" t="s">
        <v>629</v>
      </c>
      <c r="E22" s="145" t="s">
        <v>695</v>
      </c>
      <c r="F22" s="145" t="s">
        <v>633</v>
      </c>
      <c r="G22" s="145" t="s">
        <v>695</v>
      </c>
      <c r="H22" s="145" t="s">
        <v>637</v>
      </c>
      <c r="I22" s="145"/>
      <c r="J22" s="145"/>
      <c r="K22" s="247"/>
      <c r="L22" s="247"/>
      <c r="M22" s="252"/>
    </row>
    <row r="23" spans="1:27" s="300" customFormat="1" ht="12" customHeight="1" x14ac:dyDescent="0.25">
      <c r="A23" s="145" t="s">
        <v>697</v>
      </c>
      <c r="B23" s="347" t="s">
        <v>709</v>
      </c>
      <c r="C23" s="145" t="s">
        <v>697</v>
      </c>
      <c r="D23" s="145" t="s">
        <v>698</v>
      </c>
      <c r="E23" s="145" t="s">
        <v>697</v>
      </c>
      <c r="F23" s="145" t="s">
        <v>710</v>
      </c>
      <c r="G23" s="145" t="s">
        <v>697</v>
      </c>
      <c r="H23" s="347" t="s">
        <v>712</v>
      </c>
      <c r="I23" s="145"/>
      <c r="J23" s="145"/>
      <c r="K23" s="247"/>
      <c r="L23" s="247"/>
      <c r="M23" s="252"/>
      <c r="N23" s="252"/>
    </row>
    <row r="24" spans="1:27" s="300" customFormat="1" ht="12" customHeight="1" x14ac:dyDescent="0.25">
      <c r="A24" s="145" t="s">
        <v>699</v>
      </c>
      <c r="B24" s="145" t="s">
        <v>709</v>
      </c>
      <c r="C24" s="145" t="s">
        <v>699</v>
      </c>
      <c r="D24" s="145" t="s">
        <v>698</v>
      </c>
      <c r="E24" s="145" t="s">
        <v>699</v>
      </c>
      <c r="F24" s="145" t="s">
        <v>710</v>
      </c>
      <c r="G24" s="145" t="s">
        <v>699</v>
      </c>
      <c r="H24" s="145" t="s">
        <v>712</v>
      </c>
      <c r="I24" s="145"/>
      <c r="J24" s="145"/>
      <c r="K24" s="247"/>
      <c r="L24" s="247"/>
      <c r="M24" s="252"/>
      <c r="N24" s="252"/>
    </row>
    <row r="25" spans="1:27" s="246" customFormat="1" ht="5.25" customHeight="1" x14ac:dyDescent="0.25">
      <c r="A25" s="248"/>
      <c r="B25" s="248"/>
      <c r="C25" s="248"/>
      <c r="D25" s="248"/>
      <c r="E25" s="248"/>
      <c r="F25" s="248"/>
      <c r="G25" s="248"/>
      <c r="H25" s="248"/>
      <c r="I25" s="248"/>
      <c r="J25" s="248"/>
      <c r="K25" s="248"/>
      <c r="L25" s="248"/>
      <c r="M25" s="248"/>
      <c r="N25" s="248"/>
    </row>
    <row r="26" spans="1:27" s="246" customFormat="1" ht="12" customHeight="1" x14ac:dyDescent="0.25">
      <c r="A26" s="469" t="s">
        <v>550</v>
      </c>
      <c r="B26" s="471"/>
      <c r="C26" s="471"/>
      <c r="D26" s="471"/>
      <c r="E26" s="471"/>
      <c r="F26" s="471"/>
      <c r="G26" s="471"/>
      <c r="H26" s="471"/>
      <c r="I26" s="471"/>
      <c r="J26" s="471"/>
      <c r="K26" s="471"/>
      <c r="L26" s="470"/>
      <c r="M26" s="248"/>
      <c r="N26" s="248"/>
    </row>
    <row r="27" spans="1:27" s="246" customFormat="1" ht="12" customHeight="1" x14ac:dyDescent="0.25">
      <c r="A27" s="469" t="s">
        <v>156</v>
      </c>
      <c r="B27" s="471"/>
      <c r="C27" s="471"/>
      <c r="D27" s="471"/>
      <c r="E27" s="471"/>
      <c r="F27" s="471"/>
      <c r="G27" s="471"/>
      <c r="H27" s="471"/>
      <c r="I27" s="471"/>
      <c r="J27" s="471"/>
      <c r="K27" s="471"/>
      <c r="L27" s="470"/>
      <c r="M27" s="248"/>
      <c r="N27" s="248"/>
    </row>
    <row r="28" spans="1:27" s="246" customFormat="1" ht="12" customHeight="1" x14ac:dyDescent="0.25">
      <c r="A28" s="485" t="s">
        <v>117</v>
      </c>
      <c r="B28" s="486"/>
      <c r="C28" s="448" t="s">
        <v>118</v>
      </c>
      <c r="D28" s="487"/>
      <c r="E28" s="448" t="s">
        <v>119</v>
      </c>
      <c r="F28" s="487"/>
      <c r="G28" s="448" t="s">
        <v>120</v>
      </c>
      <c r="H28" s="487"/>
      <c r="I28" s="488" t="s">
        <v>121</v>
      </c>
      <c r="J28" s="489"/>
      <c r="K28" s="209" t="s">
        <v>157</v>
      </c>
      <c r="L28" s="210" t="s">
        <v>158</v>
      </c>
      <c r="M28" s="248"/>
      <c r="N28" s="248"/>
      <c r="R28" s="242" t="s">
        <v>228</v>
      </c>
    </row>
    <row r="29" spans="1:27" s="246" customFormat="1" ht="12" customHeight="1" x14ac:dyDescent="0.25">
      <c r="A29" s="490" t="s">
        <v>553</v>
      </c>
      <c r="B29" s="491"/>
      <c r="C29" s="467" t="s">
        <v>376</v>
      </c>
      <c r="D29" s="468"/>
      <c r="E29" s="467" t="s">
        <v>255</v>
      </c>
      <c r="F29" s="468"/>
      <c r="G29" s="467" t="s">
        <v>256</v>
      </c>
      <c r="H29" s="468"/>
      <c r="I29" s="467" t="s">
        <v>257</v>
      </c>
      <c r="J29" s="468"/>
      <c r="K29" s="209">
        <v>15</v>
      </c>
      <c r="L29" s="210">
        <v>16</v>
      </c>
      <c r="M29" s="248"/>
      <c r="N29" s="248"/>
    </row>
    <row r="30" spans="1:27" s="246" customFormat="1" ht="12" customHeight="1" x14ac:dyDescent="0.25">
      <c r="A30" s="145" t="s">
        <v>230</v>
      </c>
      <c r="B30" s="145" t="s">
        <v>621</v>
      </c>
      <c r="C30" s="145"/>
      <c r="D30" s="145"/>
      <c r="E30" s="145" t="s">
        <v>159</v>
      </c>
      <c r="F30" s="145" t="s">
        <v>630</v>
      </c>
      <c r="G30" s="145" t="s">
        <v>159</v>
      </c>
      <c r="H30" s="145" t="s">
        <v>634</v>
      </c>
      <c r="I30" s="356" t="s">
        <v>669</v>
      </c>
      <c r="J30" s="358" t="s">
        <v>228</v>
      </c>
      <c r="K30" s="247"/>
      <c r="L30" s="247"/>
      <c r="M30" s="248"/>
      <c r="N30" s="248"/>
    </row>
    <row r="31" spans="1:27" s="246" customFormat="1" ht="12" customHeight="1" x14ac:dyDescent="0.25">
      <c r="A31" s="145" t="s">
        <v>232</v>
      </c>
      <c r="B31" s="145" t="s">
        <v>389</v>
      </c>
      <c r="C31" s="145"/>
      <c r="D31" s="145"/>
      <c r="E31" s="145" t="s">
        <v>160</v>
      </c>
      <c r="F31" s="145" t="s">
        <v>390</v>
      </c>
      <c r="G31" s="145" t="s">
        <v>160</v>
      </c>
      <c r="H31" s="145" t="s">
        <v>391</v>
      </c>
      <c r="I31" s="145" t="s">
        <v>230</v>
      </c>
      <c r="J31" s="145" t="s">
        <v>639</v>
      </c>
      <c r="K31" s="247"/>
      <c r="L31" s="247"/>
      <c r="M31" s="248"/>
      <c r="N31" s="248"/>
    </row>
    <row r="32" spans="1:27" s="246" customFormat="1" ht="12" customHeight="1" x14ac:dyDescent="0.25">
      <c r="A32" s="383" t="s">
        <v>238</v>
      </c>
      <c r="B32" s="358" t="s">
        <v>227</v>
      </c>
      <c r="C32" s="145"/>
      <c r="D32" s="145"/>
      <c r="E32" s="358" t="s">
        <v>231</v>
      </c>
      <c r="F32" s="358" t="s">
        <v>227</v>
      </c>
      <c r="G32" s="358" t="s">
        <v>231</v>
      </c>
      <c r="H32" s="358" t="s">
        <v>227</v>
      </c>
      <c r="I32" s="145" t="s">
        <v>232</v>
      </c>
      <c r="J32" s="145" t="s">
        <v>299</v>
      </c>
      <c r="K32" s="247"/>
      <c r="L32" s="247"/>
      <c r="M32" s="248"/>
      <c r="N32" s="248"/>
    </row>
    <row r="33" spans="1:16" s="246" customFormat="1" ht="12" customHeight="1" x14ac:dyDescent="0.25">
      <c r="A33" s="145" t="s">
        <v>689</v>
      </c>
      <c r="B33" s="145" t="s">
        <v>389</v>
      </c>
      <c r="C33" s="469" t="s">
        <v>293</v>
      </c>
      <c r="D33" s="470"/>
      <c r="E33" s="145" t="s">
        <v>688</v>
      </c>
      <c r="F33" s="145" t="s">
        <v>390</v>
      </c>
      <c r="G33" s="145" t="s">
        <v>688</v>
      </c>
      <c r="H33" s="145" t="s">
        <v>391</v>
      </c>
      <c r="I33" s="145" t="s">
        <v>715</v>
      </c>
      <c r="J33" s="145" t="s">
        <v>299</v>
      </c>
      <c r="K33" s="247"/>
      <c r="L33" s="247"/>
      <c r="M33" s="248"/>
      <c r="N33" s="248"/>
    </row>
    <row r="34" spans="1:16" s="246" customFormat="1" ht="12" customHeight="1" x14ac:dyDescent="0.25">
      <c r="A34" s="145" t="s">
        <v>392</v>
      </c>
      <c r="B34" s="145" t="s">
        <v>389</v>
      </c>
      <c r="C34" s="469" t="s">
        <v>580</v>
      </c>
      <c r="D34" s="470"/>
      <c r="E34" s="145" t="s">
        <v>689</v>
      </c>
      <c r="F34" s="145" t="s">
        <v>390</v>
      </c>
      <c r="G34" s="145" t="s">
        <v>689</v>
      </c>
      <c r="H34" s="145" t="s">
        <v>391</v>
      </c>
      <c r="I34" s="145" t="s">
        <v>716</v>
      </c>
      <c r="J34" s="145" t="s">
        <v>299</v>
      </c>
      <c r="K34" s="247"/>
      <c r="L34" s="247"/>
      <c r="M34" s="248"/>
      <c r="N34" s="248"/>
    </row>
    <row r="35" spans="1:16" s="246" customFormat="1" ht="12" customHeight="1" x14ac:dyDescent="0.25">
      <c r="A35" s="383" t="s">
        <v>700</v>
      </c>
      <c r="B35" s="358" t="s">
        <v>227</v>
      </c>
      <c r="C35" s="145"/>
      <c r="D35" s="145"/>
      <c r="E35" s="358" t="s">
        <v>392</v>
      </c>
      <c r="F35" s="358" t="s">
        <v>227</v>
      </c>
      <c r="G35" s="358" t="s">
        <v>392</v>
      </c>
      <c r="I35" s="356" t="s">
        <v>226</v>
      </c>
      <c r="J35" s="358" t="s">
        <v>227</v>
      </c>
      <c r="K35" s="210"/>
      <c r="L35" s="210"/>
      <c r="M35" s="248"/>
      <c r="N35" s="248"/>
      <c r="O35" s="145"/>
      <c r="P35" s="250"/>
    </row>
    <row r="36" spans="1:16" s="246" customFormat="1" ht="12" customHeight="1" x14ac:dyDescent="0.25">
      <c r="A36" s="145" t="s">
        <v>701</v>
      </c>
      <c r="B36" s="145" t="s">
        <v>624</v>
      </c>
      <c r="C36" s="302"/>
      <c r="D36" s="302"/>
      <c r="E36" s="145" t="s">
        <v>162</v>
      </c>
      <c r="F36" s="145" t="s">
        <v>632</v>
      </c>
      <c r="G36" s="145" t="s">
        <v>162</v>
      </c>
      <c r="H36" s="145" t="s">
        <v>636</v>
      </c>
      <c r="I36" s="145" t="s">
        <v>713</v>
      </c>
      <c r="J36" s="145" t="s">
        <v>299</v>
      </c>
      <c r="K36" s="247"/>
      <c r="L36" s="247"/>
      <c r="M36" s="248"/>
      <c r="N36" s="248"/>
      <c r="O36" s="250"/>
      <c r="P36" s="145"/>
    </row>
    <row r="37" spans="1:16" s="246" customFormat="1" ht="12" customHeight="1" x14ac:dyDescent="0.25">
      <c r="A37" s="145" t="s">
        <v>702</v>
      </c>
      <c r="B37" s="145" t="s">
        <v>624</v>
      </c>
      <c r="C37" s="243"/>
      <c r="D37" s="243"/>
      <c r="E37" s="145" t="s">
        <v>163</v>
      </c>
      <c r="F37" s="145" t="s">
        <v>632</v>
      </c>
      <c r="G37" s="145" t="s">
        <v>163</v>
      </c>
      <c r="H37" s="145" t="s">
        <v>636</v>
      </c>
      <c r="I37" s="145" t="s">
        <v>714</v>
      </c>
      <c r="J37" s="145" t="s">
        <v>299</v>
      </c>
      <c r="K37" s="247"/>
      <c r="L37" s="247"/>
      <c r="M37" s="248"/>
      <c r="N37" s="248"/>
    </row>
    <row r="38" spans="1:16" s="246" customFormat="1" ht="12" customHeight="1" x14ac:dyDescent="0.25">
      <c r="A38" s="378" t="s">
        <v>703</v>
      </c>
      <c r="B38" s="358" t="s">
        <v>227</v>
      </c>
      <c r="C38" s="243"/>
      <c r="D38" s="243"/>
      <c r="E38" s="358" t="s">
        <v>690</v>
      </c>
      <c r="F38" s="358" t="s">
        <v>227</v>
      </c>
      <c r="G38" s="358" t="s">
        <v>690</v>
      </c>
      <c r="H38" s="358" t="s">
        <v>227</v>
      </c>
      <c r="I38" s="145" t="s">
        <v>691</v>
      </c>
      <c r="J38" s="145" t="s">
        <v>299</v>
      </c>
      <c r="K38" s="247"/>
      <c r="L38" s="247"/>
      <c r="M38" s="248"/>
      <c r="N38" s="248"/>
    </row>
    <row r="39" spans="1:16" s="246" customFormat="1" ht="12" customHeight="1" x14ac:dyDescent="0.25">
      <c r="A39" s="145" t="s">
        <v>705</v>
      </c>
      <c r="B39" s="145" t="s">
        <v>622</v>
      </c>
      <c r="C39" s="243"/>
      <c r="D39" s="243"/>
      <c r="E39" s="145" t="s">
        <v>773</v>
      </c>
      <c r="F39" s="145" t="s">
        <v>626</v>
      </c>
      <c r="G39" s="145" t="s">
        <v>691</v>
      </c>
      <c r="H39" s="145" t="s">
        <v>298</v>
      </c>
      <c r="I39" s="145" t="s">
        <v>692</v>
      </c>
      <c r="J39" s="145" t="s">
        <v>299</v>
      </c>
      <c r="K39" s="247"/>
      <c r="L39" s="247"/>
      <c r="M39" s="248"/>
      <c r="N39" s="248"/>
    </row>
    <row r="40" spans="1:16" s="246" customFormat="1" ht="12" customHeight="1" x14ac:dyDescent="0.25">
      <c r="A40" s="381" t="s">
        <v>706</v>
      </c>
      <c r="B40" s="145" t="s">
        <v>704</v>
      </c>
      <c r="C40" s="145"/>
      <c r="D40" s="145"/>
      <c r="E40" s="354" t="s">
        <v>774</v>
      </c>
      <c r="F40" s="145" t="s">
        <v>298</v>
      </c>
      <c r="G40" s="354" t="s">
        <v>692</v>
      </c>
      <c r="H40" s="145" t="s">
        <v>298</v>
      </c>
      <c r="I40" s="358" t="s">
        <v>693</v>
      </c>
      <c r="J40" s="358" t="s">
        <v>227</v>
      </c>
      <c r="K40" s="247"/>
      <c r="L40" s="247"/>
      <c r="M40" s="248"/>
      <c r="N40" s="248"/>
    </row>
    <row r="41" spans="1:16" s="246" customFormat="1" ht="12" customHeight="1" x14ac:dyDescent="0.25">
      <c r="A41" s="383" t="s">
        <v>707</v>
      </c>
      <c r="B41" s="358" t="s">
        <v>227</v>
      </c>
      <c r="C41" s="145"/>
      <c r="D41" s="145"/>
      <c r="E41" s="358" t="s">
        <v>693</v>
      </c>
      <c r="F41" s="358" t="s">
        <v>227</v>
      </c>
      <c r="G41" s="358" t="s">
        <v>693</v>
      </c>
      <c r="H41" s="358" t="s">
        <v>227</v>
      </c>
      <c r="I41" s="145" t="s">
        <v>694</v>
      </c>
      <c r="J41" s="145" t="s">
        <v>638</v>
      </c>
      <c r="K41" s="247"/>
      <c r="L41" s="247"/>
      <c r="M41" s="248"/>
      <c r="N41" s="248"/>
    </row>
    <row r="42" spans="1:16" s="246" customFormat="1" ht="12" customHeight="1" x14ac:dyDescent="0.25">
      <c r="A42" s="145" t="s">
        <v>694</v>
      </c>
      <c r="B42" s="354" t="s">
        <v>625</v>
      </c>
      <c r="C42" s="145"/>
      <c r="D42" s="145"/>
      <c r="E42" s="145" t="s">
        <v>694</v>
      </c>
      <c r="F42" s="354" t="s">
        <v>633</v>
      </c>
      <c r="G42" s="145" t="s">
        <v>694</v>
      </c>
      <c r="H42" s="354" t="s">
        <v>637</v>
      </c>
      <c r="I42" s="145" t="s">
        <v>695</v>
      </c>
      <c r="J42" s="145" t="s">
        <v>717</v>
      </c>
      <c r="K42" s="247"/>
      <c r="L42" s="247"/>
      <c r="M42" s="248"/>
      <c r="N42" s="248"/>
    </row>
    <row r="43" spans="1:16" s="246" customFormat="1" ht="12" customHeight="1" x14ac:dyDescent="0.25">
      <c r="A43" s="145" t="s">
        <v>695</v>
      </c>
      <c r="B43" s="145" t="s">
        <v>625</v>
      </c>
      <c r="C43" s="145"/>
      <c r="D43" s="145"/>
      <c r="E43" s="145" t="s">
        <v>695</v>
      </c>
      <c r="F43" s="145" t="s">
        <v>633</v>
      </c>
      <c r="G43" s="145" t="s">
        <v>695</v>
      </c>
      <c r="H43" s="145" t="s">
        <v>637</v>
      </c>
      <c r="I43" s="145"/>
      <c r="J43" s="145"/>
      <c r="K43" s="247"/>
      <c r="L43" s="247"/>
      <c r="M43" s="248"/>
      <c r="N43" s="248"/>
    </row>
    <row r="44" spans="1:16" s="246" customFormat="1" ht="12" customHeight="1" x14ac:dyDescent="0.25">
      <c r="A44" s="145" t="s">
        <v>697</v>
      </c>
      <c r="B44" s="354" t="s">
        <v>709</v>
      </c>
      <c r="C44" s="145"/>
      <c r="D44" s="145"/>
      <c r="E44" s="145" t="s">
        <v>697</v>
      </c>
      <c r="F44" s="145" t="s">
        <v>710</v>
      </c>
      <c r="G44" s="145" t="s">
        <v>697</v>
      </c>
      <c r="H44" s="354" t="s">
        <v>712</v>
      </c>
      <c r="I44" s="145"/>
      <c r="J44" s="145"/>
      <c r="K44" s="247"/>
      <c r="L44" s="247"/>
      <c r="M44" s="248"/>
      <c r="N44" s="248"/>
    </row>
    <row r="45" spans="1:16" s="246" customFormat="1" ht="12" customHeight="1" x14ac:dyDescent="0.25">
      <c r="A45" s="145" t="s">
        <v>699</v>
      </c>
      <c r="B45" s="145" t="s">
        <v>709</v>
      </c>
      <c r="C45" s="145"/>
      <c r="D45" s="145"/>
      <c r="E45" s="145" t="s">
        <v>699</v>
      </c>
      <c r="F45" s="145" t="s">
        <v>710</v>
      </c>
      <c r="G45" s="145" t="s">
        <v>699</v>
      </c>
      <c r="H45" s="145" t="s">
        <v>712</v>
      </c>
      <c r="I45" s="145"/>
      <c r="J45" s="145"/>
      <c r="K45" s="247"/>
      <c r="L45" s="247"/>
      <c r="M45" s="248"/>
      <c r="N45" s="248"/>
    </row>
    <row r="46" spans="1:16" s="246" customFormat="1" ht="4.5" customHeight="1" x14ac:dyDescent="0.25">
      <c r="A46" s="251"/>
      <c r="B46" s="251"/>
      <c r="C46" s="252"/>
      <c r="D46" s="252"/>
      <c r="E46" s="252"/>
      <c r="F46" s="252"/>
      <c r="G46" s="252"/>
      <c r="H46" s="252"/>
      <c r="I46" s="252"/>
      <c r="J46" s="253"/>
      <c r="K46" s="251"/>
      <c r="L46" s="251"/>
      <c r="M46" s="248"/>
      <c r="N46" s="248"/>
    </row>
    <row r="47" spans="1:16" s="246" customFormat="1" ht="12" customHeight="1" x14ac:dyDescent="0.25">
      <c r="A47" s="469" t="s">
        <v>550</v>
      </c>
      <c r="B47" s="471"/>
      <c r="C47" s="471"/>
      <c r="D47" s="471"/>
      <c r="E47" s="471"/>
      <c r="F47" s="471"/>
      <c r="G47" s="471"/>
      <c r="H47" s="471"/>
      <c r="I47" s="471"/>
      <c r="J47" s="471"/>
      <c r="K47" s="471"/>
      <c r="L47" s="470"/>
      <c r="M47" s="248"/>
      <c r="N47" s="248"/>
    </row>
    <row r="48" spans="1:16" s="246" customFormat="1" ht="12" customHeight="1" x14ac:dyDescent="0.25">
      <c r="A48" s="469" t="s">
        <v>165</v>
      </c>
      <c r="B48" s="471"/>
      <c r="C48" s="471"/>
      <c r="D48" s="471"/>
      <c r="E48" s="471"/>
      <c r="F48" s="471"/>
      <c r="G48" s="471"/>
      <c r="H48" s="471"/>
      <c r="I48" s="471"/>
      <c r="J48" s="471"/>
      <c r="K48" s="471"/>
      <c r="L48" s="470"/>
      <c r="M48" s="248"/>
      <c r="N48" s="248"/>
    </row>
    <row r="49" spans="1:14" s="246" customFormat="1" ht="12" customHeight="1" x14ac:dyDescent="0.25">
      <c r="A49" s="448" t="s">
        <v>117</v>
      </c>
      <c r="B49" s="487"/>
      <c r="C49" s="448" t="s">
        <v>118</v>
      </c>
      <c r="D49" s="487"/>
      <c r="E49" s="448" t="s">
        <v>119</v>
      </c>
      <c r="F49" s="487"/>
      <c r="G49" s="488" t="s">
        <v>120</v>
      </c>
      <c r="H49" s="489"/>
      <c r="I49" s="488" t="s">
        <v>121</v>
      </c>
      <c r="J49" s="489"/>
      <c r="K49" s="209" t="s">
        <v>157</v>
      </c>
      <c r="L49" s="210" t="s">
        <v>158</v>
      </c>
      <c r="M49" s="248"/>
      <c r="N49" s="248"/>
    </row>
    <row r="50" spans="1:14" s="246" customFormat="1" ht="12" customHeight="1" x14ac:dyDescent="0.25">
      <c r="A50" s="467" t="s">
        <v>554</v>
      </c>
      <c r="B50" s="468"/>
      <c r="C50" s="467" t="s">
        <v>377</v>
      </c>
      <c r="D50" s="468"/>
      <c r="E50" s="467" t="s">
        <v>258</v>
      </c>
      <c r="F50" s="468"/>
      <c r="G50" s="500" t="s">
        <v>259</v>
      </c>
      <c r="H50" s="501"/>
      <c r="I50" s="467" t="s">
        <v>260</v>
      </c>
      <c r="J50" s="468"/>
      <c r="K50" s="209">
        <v>22</v>
      </c>
      <c r="L50" s="210">
        <v>23</v>
      </c>
      <c r="M50" s="248"/>
      <c r="N50" s="248"/>
    </row>
    <row r="51" spans="1:14" s="246" customFormat="1" ht="12" customHeight="1" x14ac:dyDescent="0.25">
      <c r="A51" s="145" t="s">
        <v>230</v>
      </c>
      <c r="B51" s="145" t="s">
        <v>621</v>
      </c>
      <c r="C51" s="145" t="s">
        <v>159</v>
      </c>
      <c r="D51" s="145" t="s">
        <v>626</v>
      </c>
      <c r="E51" s="145" t="s">
        <v>159</v>
      </c>
      <c r="F51" s="145" t="s">
        <v>630</v>
      </c>
      <c r="G51" s="145" t="s">
        <v>159</v>
      </c>
      <c r="H51" s="145" t="s">
        <v>634</v>
      </c>
      <c r="I51" s="356" t="s">
        <v>669</v>
      </c>
      <c r="J51" s="358" t="s">
        <v>228</v>
      </c>
      <c r="K51" s="247"/>
      <c r="L51" s="247"/>
      <c r="M51" s="248"/>
      <c r="N51" s="248"/>
    </row>
    <row r="52" spans="1:14" s="246" customFormat="1" ht="12" customHeight="1" x14ac:dyDescent="0.25">
      <c r="A52" s="145" t="s">
        <v>232</v>
      </c>
      <c r="B52" s="145" t="s">
        <v>389</v>
      </c>
      <c r="C52" s="145" t="s">
        <v>160</v>
      </c>
      <c r="D52" s="145" t="s">
        <v>298</v>
      </c>
      <c r="E52" s="145" t="s">
        <v>160</v>
      </c>
      <c r="F52" s="145" t="s">
        <v>390</v>
      </c>
      <c r="G52" s="145" t="s">
        <v>160</v>
      </c>
      <c r="H52" s="145" t="s">
        <v>391</v>
      </c>
      <c r="I52" s="145" t="s">
        <v>230</v>
      </c>
      <c r="J52" s="145" t="s">
        <v>639</v>
      </c>
      <c r="K52" s="247"/>
      <c r="L52" s="247"/>
      <c r="M52" s="248"/>
      <c r="N52" s="248"/>
    </row>
    <row r="53" spans="1:14" s="246" customFormat="1" ht="12" customHeight="1" x14ac:dyDescent="0.25">
      <c r="A53" s="383" t="s">
        <v>238</v>
      </c>
      <c r="B53" s="358" t="s">
        <v>227</v>
      </c>
      <c r="C53" s="358" t="s">
        <v>231</v>
      </c>
      <c r="D53" s="358" t="s">
        <v>227</v>
      </c>
      <c r="E53" s="358" t="s">
        <v>231</v>
      </c>
      <c r="F53" s="358" t="s">
        <v>227</v>
      </c>
      <c r="G53" s="358" t="s">
        <v>231</v>
      </c>
      <c r="H53" s="358" t="s">
        <v>227</v>
      </c>
      <c r="I53" s="145" t="s">
        <v>232</v>
      </c>
      <c r="J53" s="145" t="s">
        <v>299</v>
      </c>
      <c r="K53" s="247"/>
      <c r="L53" s="247"/>
      <c r="M53" s="248"/>
      <c r="N53" s="248"/>
    </row>
    <row r="54" spans="1:14" s="246" customFormat="1" ht="12" customHeight="1" x14ac:dyDescent="0.25">
      <c r="A54" s="145" t="s">
        <v>689</v>
      </c>
      <c r="B54" s="145" t="s">
        <v>389</v>
      </c>
      <c r="C54" s="145" t="s">
        <v>688</v>
      </c>
      <c r="D54" s="145" t="s">
        <v>298</v>
      </c>
      <c r="E54" s="145" t="s">
        <v>688</v>
      </c>
      <c r="F54" s="145" t="s">
        <v>390</v>
      </c>
      <c r="G54" s="145" t="s">
        <v>688</v>
      </c>
      <c r="H54" s="145" t="s">
        <v>391</v>
      </c>
      <c r="I54" s="145" t="s">
        <v>715</v>
      </c>
      <c r="J54" s="145" t="s">
        <v>299</v>
      </c>
      <c r="K54" s="247"/>
      <c r="L54" s="247"/>
      <c r="M54" s="248"/>
      <c r="N54" s="248"/>
    </row>
    <row r="55" spans="1:14" s="246" customFormat="1" ht="12" customHeight="1" x14ac:dyDescent="0.25">
      <c r="A55" s="145" t="s">
        <v>392</v>
      </c>
      <c r="B55" s="145" t="s">
        <v>389</v>
      </c>
      <c r="C55" s="145" t="s">
        <v>689</v>
      </c>
      <c r="D55" s="145" t="s">
        <v>298</v>
      </c>
      <c r="E55" s="145" t="s">
        <v>689</v>
      </c>
      <c r="F55" s="145" t="s">
        <v>390</v>
      </c>
      <c r="G55" s="145" t="s">
        <v>689</v>
      </c>
      <c r="H55" s="145" t="s">
        <v>391</v>
      </c>
      <c r="I55" s="145" t="s">
        <v>716</v>
      </c>
      <c r="J55" s="145" t="s">
        <v>299</v>
      </c>
      <c r="K55" s="247"/>
      <c r="L55" s="247"/>
      <c r="M55" s="248"/>
      <c r="N55" s="248"/>
    </row>
    <row r="56" spans="1:14" s="246" customFormat="1" ht="12" customHeight="1" x14ac:dyDescent="0.25">
      <c r="A56" s="383" t="s">
        <v>700</v>
      </c>
      <c r="B56" s="358" t="s">
        <v>227</v>
      </c>
      <c r="C56" s="358" t="s">
        <v>392</v>
      </c>
      <c r="D56" s="358" t="s">
        <v>227</v>
      </c>
      <c r="E56" s="358" t="s">
        <v>392</v>
      </c>
      <c r="F56" s="358" t="s">
        <v>227</v>
      </c>
      <c r="G56" s="358" t="s">
        <v>392</v>
      </c>
      <c r="I56" s="356" t="s">
        <v>226</v>
      </c>
      <c r="J56" s="358" t="s">
        <v>227</v>
      </c>
      <c r="K56" s="210"/>
      <c r="L56" s="210"/>
      <c r="M56" s="248"/>
      <c r="N56" s="248"/>
    </row>
    <row r="57" spans="1:14" s="246" customFormat="1" ht="12" customHeight="1" x14ac:dyDescent="0.25">
      <c r="A57" s="145" t="s">
        <v>701</v>
      </c>
      <c r="B57" s="145" t="s">
        <v>624</v>
      </c>
      <c r="C57" s="145" t="s">
        <v>162</v>
      </c>
      <c r="D57" s="145" t="s">
        <v>628</v>
      </c>
      <c r="E57" s="145" t="s">
        <v>162</v>
      </c>
      <c r="F57" s="145" t="s">
        <v>632</v>
      </c>
      <c r="G57" s="145" t="s">
        <v>162</v>
      </c>
      <c r="H57" s="145" t="s">
        <v>636</v>
      </c>
      <c r="I57" s="145" t="s">
        <v>713</v>
      </c>
      <c r="J57" s="145" t="s">
        <v>299</v>
      </c>
      <c r="K57" s="247"/>
      <c r="L57" s="247"/>
      <c r="M57" s="248"/>
      <c r="N57" s="248"/>
    </row>
    <row r="58" spans="1:14" s="246" customFormat="1" ht="12" customHeight="1" x14ac:dyDescent="0.25">
      <c r="A58" s="145" t="s">
        <v>702</v>
      </c>
      <c r="B58" s="145" t="s">
        <v>624</v>
      </c>
      <c r="C58" s="145" t="s">
        <v>163</v>
      </c>
      <c r="D58" s="145" t="s">
        <v>628</v>
      </c>
      <c r="E58" s="145" t="s">
        <v>163</v>
      </c>
      <c r="F58" s="145" t="s">
        <v>632</v>
      </c>
      <c r="G58" s="145" t="s">
        <v>163</v>
      </c>
      <c r="H58" s="145" t="s">
        <v>636</v>
      </c>
      <c r="I58" s="145" t="s">
        <v>714</v>
      </c>
      <c r="J58" s="145" t="s">
        <v>299</v>
      </c>
      <c r="K58" s="247"/>
      <c r="L58" s="247"/>
      <c r="M58" s="248"/>
      <c r="N58" s="248"/>
    </row>
    <row r="59" spans="1:14" s="246" customFormat="1" ht="12" customHeight="1" x14ac:dyDescent="0.25">
      <c r="A59" s="378" t="s">
        <v>703</v>
      </c>
      <c r="B59" s="358" t="s">
        <v>227</v>
      </c>
      <c r="C59" s="356" t="s">
        <v>690</v>
      </c>
      <c r="D59" s="356" t="s">
        <v>227</v>
      </c>
      <c r="E59" s="358" t="s">
        <v>690</v>
      </c>
      <c r="F59" s="358" t="s">
        <v>227</v>
      </c>
      <c r="G59" s="358" t="s">
        <v>690</v>
      </c>
      <c r="H59" s="358" t="s">
        <v>227</v>
      </c>
      <c r="I59" s="145" t="s">
        <v>691</v>
      </c>
      <c r="J59" s="145" t="s">
        <v>299</v>
      </c>
      <c r="K59" s="247"/>
      <c r="L59" s="247"/>
      <c r="M59" s="248"/>
      <c r="N59" s="248"/>
    </row>
    <row r="60" spans="1:14" s="246" customFormat="1" ht="12" customHeight="1" x14ac:dyDescent="0.25">
      <c r="A60" s="145" t="s">
        <v>705</v>
      </c>
      <c r="B60" s="145" t="s">
        <v>622</v>
      </c>
      <c r="C60" s="145" t="s">
        <v>691</v>
      </c>
      <c r="D60" s="145" t="s">
        <v>627</v>
      </c>
      <c r="E60" s="145" t="s">
        <v>691</v>
      </c>
      <c r="F60" s="145" t="s">
        <v>631</v>
      </c>
      <c r="G60" s="145" t="s">
        <v>691</v>
      </c>
      <c r="H60" s="145" t="s">
        <v>635</v>
      </c>
      <c r="I60" s="145" t="s">
        <v>692</v>
      </c>
      <c r="J60" s="145" t="s">
        <v>299</v>
      </c>
      <c r="K60" s="247"/>
      <c r="L60" s="247"/>
      <c r="M60" s="248"/>
      <c r="N60" s="248"/>
    </row>
    <row r="61" spans="1:14" s="246" customFormat="1" ht="12" customHeight="1" x14ac:dyDescent="0.25">
      <c r="A61" s="381" t="s">
        <v>706</v>
      </c>
      <c r="B61" s="145" t="s">
        <v>704</v>
      </c>
      <c r="C61" s="354" t="s">
        <v>692</v>
      </c>
      <c r="D61" s="252" t="s">
        <v>696</v>
      </c>
      <c r="E61" s="354" t="s">
        <v>692</v>
      </c>
      <c r="F61" s="145" t="s">
        <v>708</v>
      </c>
      <c r="G61" s="354" t="s">
        <v>692</v>
      </c>
      <c r="H61" s="145" t="s">
        <v>711</v>
      </c>
      <c r="I61" s="358" t="s">
        <v>693</v>
      </c>
      <c r="J61" s="358" t="s">
        <v>227</v>
      </c>
      <c r="K61" s="254"/>
      <c r="L61" s="254"/>
      <c r="M61" s="248"/>
      <c r="N61" s="248"/>
    </row>
    <row r="62" spans="1:14" s="246" customFormat="1" ht="12" customHeight="1" x14ac:dyDescent="0.25">
      <c r="A62" s="383" t="s">
        <v>707</v>
      </c>
      <c r="B62" s="358" t="s">
        <v>227</v>
      </c>
      <c r="C62" s="358" t="s">
        <v>693</v>
      </c>
      <c r="D62" s="358" t="s">
        <v>227</v>
      </c>
      <c r="E62" s="358" t="s">
        <v>693</v>
      </c>
      <c r="F62" s="358" t="s">
        <v>227</v>
      </c>
      <c r="G62" s="358" t="s">
        <v>693</v>
      </c>
      <c r="H62" s="358" t="s">
        <v>227</v>
      </c>
      <c r="I62" s="145" t="s">
        <v>694</v>
      </c>
      <c r="J62" s="145" t="s">
        <v>638</v>
      </c>
      <c r="K62" s="247"/>
      <c r="L62" s="247"/>
      <c r="M62" s="248"/>
      <c r="N62" s="248"/>
    </row>
    <row r="63" spans="1:14" s="246" customFormat="1" ht="12" customHeight="1" x14ac:dyDescent="0.25">
      <c r="A63" s="145" t="s">
        <v>694</v>
      </c>
      <c r="B63" s="354" t="s">
        <v>625</v>
      </c>
      <c r="C63" s="145" t="s">
        <v>694</v>
      </c>
      <c r="D63" s="145" t="s">
        <v>629</v>
      </c>
      <c r="E63" s="145" t="s">
        <v>694</v>
      </c>
      <c r="F63" s="354" t="s">
        <v>633</v>
      </c>
      <c r="G63" s="145" t="s">
        <v>694</v>
      </c>
      <c r="H63" s="354" t="s">
        <v>637</v>
      </c>
      <c r="I63" s="145" t="s">
        <v>695</v>
      </c>
      <c r="J63" s="145" t="s">
        <v>717</v>
      </c>
      <c r="K63" s="247"/>
      <c r="L63" s="247"/>
      <c r="M63" s="248"/>
      <c r="N63" s="248"/>
    </row>
    <row r="64" spans="1:14" s="246" customFormat="1" ht="12" customHeight="1" x14ac:dyDescent="0.25">
      <c r="A64" s="145" t="s">
        <v>695</v>
      </c>
      <c r="B64" s="145" t="s">
        <v>625</v>
      </c>
      <c r="C64" s="145" t="s">
        <v>695</v>
      </c>
      <c r="D64" s="145" t="s">
        <v>629</v>
      </c>
      <c r="E64" s="145" t="s">
        <v>695</v>
      </c>
      <c r="F64" s="145" t="s">
        <v>633</v>
      </c>
      <c r="G64" s="145" t="s">
        <v>695</v>
      </c>
      <c r="H64" s="145" t="s">
        <v>637</v>
      </c>
      <c r="I64" s="145"/>
      <c r="J64" s="145"/>
      <c r="K64" s="247"/>
      <c r="L64" s="247"/>
      <c r="M64" s="248"/>
      <c r="N64" s="248"/>
    </row>
    <row r="65" spans="1:14" s="246" customFormat="1" ht="12" customHeight="1" x14ac:dyDescent="0.25">
      <c r="A65" s="145" t="s">
        <v>697</v>
      </c>
      <c r="B65" s="354" t="s">
        <v>709</v>
      </c>
      <c r="C65" s="145" t="s">
        <v>697</v>
      </c>
      <c r="D65" s="145" t="s">
        <v>698</v>
      </c>
      <c r="E65" s="145" t="s">
        <v>697</v>
      </c>
      <c r="F65" s="145" t="s">
        <v>710</v>
      </c>
      <c r="G65" s="145" t="s">
        <v>697</v>
      </c>
      <c r="H65" s="354" t="s">
        <v>712</v>
      </c>
      <c r="I65" s="145"/>
      <c r="J65" s="145"/>
      <c r="K65" s="247"/>
      <c r="L65" s="247"/>
      <c r="M65" s="248"/>
      <c r="N65" s="248"/>
    </row>
    <row r="66" spans="1:14" s="246" customFormat="1" ht="12" customHeight="1" x14ac:dyDescent="0.25">
      <c r="A66" s="145" t="s">
        <v>699</v>
      </c>
      <c r="B66" s="145" t="s">
        <v>709</v>
      </c>
      <c r="C66" s="145" t="s">
        <v>699</v>
      </c>
      <c r="D66" s="145" t="s">
        <v>698</v>
      </c>
      <c r="E66" s="145" t="s">
        <v>699</v>
      </c>
      <c r="F66" s="145" t="s">
        <v>710</v>
      </c>
      <c r="G66" s="145" t="s">
        <v>699</v>
      </c>
      <c r="H66" s="145" t="s">
        <v>712</v>
      </c>
      <c r="I66" s="145"/>
      <c r="J66" s="145"/>
      <c r="K66" s="247"/>
      <c r="L66" s="247"/>
      <c r="M66" s="248"/>
      <c r="N66" s="248"/>
    </row>
    <row r="67" spans="1:14" s="246" customFormat="1" ht="5.25" customHeight="1" x14ac:dyDescent="0.25">
      <c r="A67" s="361"/>
      <c r="B67" s="361"/>
      <c r="C67" s="296"/>
      <c r="D67" s="296"/>
      <c r="E67" s="296"/>
      <c r="F67" s="296"/>
      <c r="G67" s="359"/>
      <c r="H67" s="359"/>
      <c r="I67" s="359"/>
      <c r="J67" s="362"/>
      <c r="K67" s="363"/>
      <c r="L67" s="363"/>
      <c r="M67" s="248"/>
      <c r="N67" s="248"/>
    </row>
    <row r="68" spans="1:14" s="246" customFormat="1" ht="12" customHeight="1" x14ac:dyDescent="0.25">
      <c r="A68" s="449" t="s">
        <v>550</v>
      </c>
      <c r="B68" s="473"/>
      <c r="C68" s="473"/>
      <c r="D68" s="473"/>
      <c r="E68" s="473"/>
      <c r="F68" s="473"/>
      <c r="G68" s="473"/>
      <c r="H68" s="473"/>
      <c r="I68" s="473"/>
      <c r="J68" s="473"/>
      <c r="K68" s="473"/>
      <c r="L68" s="474"/>
      <c r="M68" s="248"/>
      <c r="N68" s="248"/>
    </row>
    <row r="69" spans="1:14" s="246" customFormat="1" ht="12" customHeight="1" x14ac:dyDescent="0.25">
      <c r="A69" s="469" t="s">
        <v>166</v>
      </c>
      <c r="B69" s="471"/>
      <c r="C69" s="471"/>
      <c r="D69" s="471"/>
      <c r="E69" s="471"/>
      <c r="F69" s="471"/>
      <c r="G69" s="471"/>
      <c r="H69" s="471"/>
      <c r="I69" s="471"/>
      <c r="J69" s="471"/>
      <c r="K69" s="471"/>
      <c r="L69" s="470"/>
      <c r="M69" s="248"/>
      <c r="N69" s="248"/>
    </row>
    <row r="70" spans="1:14" s="246" customFormat="1" ht="12" customHeight="1" x14ac:dyDescent="0.25">
      <c r="A70" s="448" t="s">
        <v>117</v>
      </c>
      <c r="B70" s="487"/>
      <c r="C70" s="448" t="s">
        <v>118</v>
      </c>
      <c r="D70" s="487"/>
      <c r="E70" s="448" t="s">
        <v>119</v>
      </c>
      <c r="F70" s="487"/>
      <c r="G70" s="448" t="s">
        <v>120</v>
      </c>
      <c r="H70" s="487"/>
      <c r="I70" s="488" t="s">
        <v>121</v>
      </c>
      <c r="J70" s="489"/>
      <c r="K70" s="209" t="s">
        <v>157</v>
      </c>
      <c r="L70" s="210" t="s">
        <v>158</v>
      </c>
      <c r="M70" s="248"/>
      <c r="N70" s="248"/>
    </row>
    <row r="71" spans="1:14" s="246" customFormat="1" ht="12" customHeight="1" x14ac:dyDescent="0.25">
      <c r="A71" s="467" t="s">
        <v>555</v>
      </c>
      <c r="B71" s="468"/>
      <c r="C71" s="467" t="s">
        <v>378</v>
      </c>
      <c r="D71" s="468"/>
      <c r="E71" s="467" t="s">
        <v>261</v>
      </c>
      <c r="F71" s="468"/>
      <c r="G71" s="467" t="s">
        <v>262</v>
      </c>
      <c r="H71" s="468"/>
      <c r="I71" s="467" t="s">
        <v>263</v>
      </c>
      <c r="J71" s="468"/>
      <c r="K71" s="210">
        <v>29</v>
      </c>
      <c r="L71" s="210">
        <v>30</v>
      </c>
      <c r="M71" s="248"/>
      <c r="N71" s="248"/>
    </row>
    <row r="72" spans="1:14" s="246" customFormat="1" ht="12" customHeight="1" x14ac:dyDescent="0.25">
      <c r="A72" s="145" t="s">
        <v>230</v>
      </c>
      <c r="B72" s="145" t="s">
        <v>621</v>
      </c>
      <c r="C72" s="145" t="s">
        <v>159</v>
      </c>
      <c r="D72" s="145" t="s">
        <v>626</v>
      </c>
      <c r="E72" s="145" t="s">
        <v>159</v>
      </c>
      <c r="F72" s="145" t="s">
        <v>630</v>
      </c>
      <c r="G72" s="145" t="s">
        <v>159</v>
      </c>
      <c r="H72" s="145" t="s">
        <v>634</v>
      </c>
      <c r="I72" s="356" t="s">
        <v>669</v>
      </c>
      <c r="J72" s="358" t="s">
        <v>228</v>
      </c>
      <c r="K72" s="247"/>
      <c r="L72" s="247"/>
      <c r="M72" s="248"/>
      <c r="N72" s="248"/>
    </row>
    <row r="73" spans="1:14" s="246" customFormat="1" ht="12" customHeight="1" x14ac:dyDescent="0.25">
      <c r="A73" s="145" t="s">
        <v>232</v>
      </c>
      <c r="B73" s="145" t="s">
        <v>389</v>
      </c>
      <c r="C73" s="145" t="s">
        <v>160</v>
      </c>
      <c r="D73" s="145" t="s">
        <v>298</v>
      </c>
      <c r="E73" s="145" t="s">
        <v>160</v>
      </c>
      <c r="F73" s="145" t="s">
        <v>390</v>
      </c>
      <c r="G73" s="145" t="s">
        <v>160</v>
      </c>
      <c r="H73" s="145" t="s">
        <v>391</v>
      </c>
      <c r="I73" s="145" t="s">
        <v>230</v>
      </c>
      <c r="J73" s="145" t="s">
        <v>639</v>
      </c>
      <c r="K73" s="247"/>
      <c r="L73" s="247"/>
      <c r="M73" s="248"/>
      <c r="N73" s="248"/>
    </row>
    <row r="74" spans="1:14" s="246" customFormat="1" ht="12" customHeight="1" x14ac:dyDescent="0.25">
      <c r="A74" s="383" t="s">
        <v>238</v>
      </c>
      <c r="B74" s="358" t="s">
        <v>227</v>
      </c>
      <c r="C74" s="358" t="s">
        <v>231</v>
      </c>
      <c r="D74" s="358" t="s">
        <v>227</v>
      </c>
      <c r="E74" s="358" t="s">
        <v>231</v>
      </c>
      <c r="F74" s="358" t="s">
        <v>227</v>
      </c>
      <c r="G74" s="358" t="s">
        <v>231</v>
      </c>
      <c r="H74" s="358" t="s">
        <v>227</v>
      </c>
      <c r="I74" s="145" t="s">
        <v>232</v>
      </c>
      <c r="J74" s="145" t="s">
        <v>299</v>
      </c>
      <c r="K74" s="247"/>
      <c r="L74" s="247"/>
      <c r="M74" s="248"/>
      <c r="N74" s="248"/>
    </row>
    <row r="75" spans="1:14" s="246" customFormat="1" ht="12" customHeight="1" x14ac:dyDescent="0.25">
      <c r="A75" s="145" t="s">
        <v>689</v>
      </c>
      <c r="B75" s="145" t="s">
        <v>389</v>
      </c>
      <c r="C75" s="145" t="s">
        <v>688</v>
      </c>
      <c r="D75" s="145" t="s">
        <v>298</v>
      </c>
      <c r="E75" s="145" t="s">
        <v>688</v>
      </c>
      <c r="F75" s="145" t="s">
        <v>390</v>
      </c>
      <c r="G75" s="145" t="s">
        <v>688</v>
      </c>
      <c r="H75" s="145" t="s">
        <v>391</v>
      </c>
      <c r="I75" s="145" t="s">
        <v>715</v>
      </c>
      <c r="J75" s="145" t="s">
        <v>299</v>
      </c>
      <c r="K75" s="247"/>
      <c r="L75" s="247"/>
      <c r="M75" s="248"/>
      <c r="N75" s="248"/>
    </row>
    <row r="76" spans="1:14" s="246" customFormat="1" ht="12" customHeight="1" x14ac:dyDescent="0.25">
      <c r="A76" s="145" t="s">
        <v>392</v>
      </c>
      <c r="B76" s="145" t="s">
        <v>389</v>
      </c>
      <c r="C76" s="145" t="s">
        <v>689</v>
      </c>
      <c r="D76" s="145" t="s">
        <v>298</v>
      </c>
      <c r="E76" s="145" t="s">
        <v>689</v>
      </c>
      <c r="F76" s="145" t="s">
        <v>390</v>
      </c>
      <c r="G76" s="145" t="s">
        <v>689</v>
      </c>
      <c r="H76" s="145" t="s">
        <v>391</v>
      </c>
      <c r="I76" s="145" t="s">
        <v>716</v>
      </c>
      <c r="J76" s="145" t="s">
        <v>299</v>
      </c>
      <c r="K76" s="247"/>
      <c r="L76" s="247"/>
      <c r="M76" s="248"/>
      <c r="N76" s="248"/>
    </row>
    <row r="77" spans="1:14" s="246" customFormat="1" ht="12" customHeight="1" x14ac:dyDescent="0.25">
      <c r="A77" s="383" t="s">
        <v>700</v>
      </c>
      <c r="B77" s="358" t="s">
        <v>227</v>
      </c>
      <c r="C77" s="358" t="s">
        <v>392</v>
      </c>
      <c r="D77" s="358" t="s">
        <v>227</v>
      </c>
      <c r="E77" s="358" t="s">
        <v>392</v>
      </c>
      <c r="F77" s="358" t="s">
        <v>227</v>
      </c>
      <c r="G77" s="358" t="s">
        <v>392</v>
      </c>
      <c r="I77" s="356" t="s">
        <v>226</v>
      </c>
      <c r="J77" s="358" t="s">
        <v>227</v>
      </c>
      <c r="K77" s="210"/>
      <c r="L77" s="210"/>
      <c r="M77" s="248"/>
      <c r="N77" s="248"/>
    </row>
    <row r="78" spans="1:14" s="246" customFormat="1" ht="12" customHeight="1" x14ac:dyDescent="0.25">
      <c r="A78" s="145" t="s">
        <v>701</v>
      </c>
      <c r="B78" s="145" t="s">
        <v>624</v>
      </c>
      <c r="C78" s="145" t="s">
        <v>162</v>
      </c>
      <c r="D78" s="145" t="s">
        <v>628</v>
      </c>
      <c r="E78" s="145" t="s">
        <v>162</v>
      </c>
      <c r="F78" s="145" t="s">
        <v>632</v>
      </c>
      <c r="G78" s="145" t="s">
        <v>162</v>
      </c>
      <c r="H78" s="145" t="s">
        <v>636</v>
      </c>
      <c r="I78" s="145" t="s">
        <v>713</v>
      </c>
      <c r="J78" s="145" t="s">
        <v>299</v>
      </c>
      <c r="K78" s="247"/>
      <c r="L78" s="247"/>
      <c r="M78" s="248"/>
      <c r="N78" s="248"/>
    </row>
    <row r="79" spans="1:14" s="246" customFormat="1" ht="12" customHeight="1" x14ac:dyDescent="0.25">
      <c r="A79" s="145" t="s">
        <v>702</v>
      </c>
      <c r="B79" s="145" t="s">
        <v>624</v>
      </c>
      <c r="C79" s="145" t="s">
        <v>163</v>
      </c>
      <c r="D79" s="145" t="s">
        <v>628</v>
      </c>
      <c r="E79" s="145" t="s">
        <v>163</v>
      </c>
      <c r="F79" s="145" t="s">
        <v>632</v>
      </c>
      <c r="G79" s="145" t="s">
        <v>163</v>
      </c>
      <c r="H79" s="145" t="s">
        <v>636</v>
      </c>
      <c r="I79" s="145" t="s">
        <v>714</v>
      </c>
      <c r="J79" s="145" t="s">
        <v>299</v>
      </c>
      <c r="K79" s="247"/>
      <c r="L79" s="247"/>
      <c r="M79" s="248"/>
      <c r="N79" s="248"/>
    </row>
    <row r="80" spans="1:14" s="246" customFormat="1" ht="12" customHeight="1" x14ac:dyDescent="0.25">
      <c r="A80" s="378" t="s">
        <v>703</v>
      </c>
      <c r="B80" s="358" t="s">
        <v>227</v>
      </c>
      <c r="C80" s="356" t="s">
        <v>690</v>
      </c>
      <c r="D80" s="356" t="s">
        <v>227</v>
      </c>
      <c r="E80" s="358" t="s">
        <v>690</v>
      </c>
      <c r="F80" s="358" t="s">
        <v>227</v>
      </c>
      <c r="G80" s="358" t="s">
        <v>690</v>
      </c>
      <c r="H80" s="358" t="s">
        <v>227</v>
      </c>
      <c r="I80" s="145" t="s">
        <v>691</v>
      </c>
      <c r="J80" s="145" t="s">
        <v>299</v>
      </c>
      <c r="K80" s="247"/>
      <c r="L80" s="247"/>
      <c r="M80" s="248"/>
      <c r="N80" s="248"/>
    </row>
    <row r="81" spans="1:14" s="246" customFormat="1" ht="12" customHeight="1" x14ac:dyDescent="0.25">
      <c r="A81" s="145" t="s">
        <v>705</v>
      </c>
      <c r="B81" s="145" t="s">
        <v>622</v>
      </c>
      <c r="C81" s="145" t="s">
        <v>691</v>
      </c>
      <c r="D81" s="145" t="s">
        <v>627</v>
      </c>
      <c r="E81" s="145" t="s">
        <v>691</v>
      </c>
      <c r="F81" s="145" t="s">
        <v>631</v>
      </c>
      <c r="G81" s="145" t="s">
        <v>691</v>
      </c>
      <c r="H81" s="145" t="s">
        <v>635</v>
      </c>
      <c r="I81" s="145" t="s">
        <v>692</v>
      </c>
      <c r="J81" s="145" t="s">
        <v>299</v>
      </c>
      <c r="K81" s="247"/>
      <c r="L81" s="247"/>
      <c r="M81" s="248"/>
      <c r="N81" s="248"/>
    </row>
    <row r="82" spans="1:14" s="246" customFormat="1" ht="12" customHeight="1" x14ac:dyDescent="0.25">
      <c r="A82" s="381" t="s">
        <v>706</v>
      </c>
      <c r="B82" s="145" t="s">
        <v>704</v>
      </c>
      <c r="C82" s="354" t="s">
        <v>692</v>
      </c>
      <c r="D82" s="252" t="s">
        <v>696</v>
      </c>
      <c r="E82" s="354" t="s">
        <v>692</v>
      </c>
      <c r="F82" s="145" t="s">
        <v>708</v>
      </c>
      <c r="G82" s="354" t="s">
        <v>692</v>
      </c>
      <c r="H82" s="145" t="s">
        <v>711</v>
      </c>
      <c r="I82" s="358" t="s">
        <v>693</v>
      </c>
      <c r="J82" s="358" t="s">
        <v>227</v>
      </c>
      <c r="K82" s="254"/>
      <c r="L82" s="254"/>
      <c r="M82" s="248"/>
      <c r="N82" s="248"/>
    </row>
    <row r="83" spans="1:14" s="246" customFormat="1" ht="12" customHeight="1" x14ac:dyDescent="0.25">
      <c r="A83" s="383" t="s">
        <v>707</v>
      </c>
      <c r="B83" s="358" t="s">
        <v>227</v>
      </c>
      <c r="C83" s="358" t="s">
        <v>693</v>
      </c>
      <c r="D83" s="358" t="s">
        <v>227</v>
      </c>
      <c r="E83" s="358" t="s">
        <v>693</v>
      </c>
      <c r="F83" s="358" t="s">
        <v>227</v>
      </c>
      <c r="G83" s="358" t="s">
        <v>693</v>
      </c>
      <c r="H83" s="358" t="s">
        <v>227</v>
      </c>
      <c r="I83" s="145" t="s">
        <v>694</v>
      </c>
      <c r="J83" s="145" t="s">
        <v>638</v>
      </c>
      <c r="K83" s="247"/>
      <c r="L83" s="247"/>
      <c r="M83" s="248"/>
      <c r="N83" s="248"/>
    </row>
    <row r="84" spans="1:14" s="246" customFormat="1" ht="12" customHeight="1" x14ac:dyDescent="0.25">
      <c r="A84" s="145" t="s">
        <v>694</v>
      </c>
      <c r="B84" s="354" t="s">
        <v>625</v>
      </c>
      <c r="C84" s="145" t="s">
        <v>694</v>
      </c>
      <c r="D84" s="145" t="s">
        <v>629</v>
      </c>
      <c r="E84" s="145" t="s">
        <v>694</v>
      </c>
      <c r="F84" s="354" t="s">
        <v>633</v>
      </c>
      <c r="G84" s="145" t="s">
        <v>694</v>
      </c>
      <c r="H84" s="354" t="s">
        <v>637</v>
      </c>
      <c r="I84" s="145" t="s">
        <v>695</v>
      </c>
      <c r="J84" s="145" t="s">
        <v>717</v>
      </c>
      <c r="K84" s="247"/>
      <c r="L84" s="247"/>
      <c r="M84" s="248"/>
      <c r="N84" s="248"/>
    </row>
    <row r="85" spans="1:14" s="246" customFormat="1" ht="12" customHeight="1" x14ac:dyDescent="0.25">
      <c r="A85" s="145" t="s">
        <v>695</v>
      </c>
      <c r="B85" s="145" t="s">
        <v>625</v>
      </c>
      <c r="C85" s="145" t="s">
        <v>695</v>
      </c>
      <c r="D85" s="145" t="s">
        <v>629</v>
      </c>
      <c r="E85" s="145" t="s">
        <v>695</v>
      </c>
      <c r="F85" s="145" t="s">
        <v>633</v>
      </c>
      <c r="G85" s="145" t="s">
        <v>695</v>
      </c>
      <c r="H85" s="145" t="s">
        <v>637</v>
      </c>
      <c r="I85" s="145"/>
      <c r="J85" s="145"/>
      <c r="K85" s="247"/>
      <c r="L85" s="247"/>
      <c r="M85" s="248"/>
      <c r="N85" s="248"/>
    </row>
    <row r="86" spans="1:14" s="246" customFormat="1" ht="12" customHeight="1" x14ac:dyDescent="0.25">
      <c r="A86" s="145" t="s">
        <v>697</v>
      </c>
      <c r="B86" s="354" t="s">
        <v>709</v>
      </c>
      <c r="C86" s="145" t="s">
        <v>697</v>
      </c>
      <c r="D86" s="145" t="s">
        <v>698</v>
      </c>
      <c r="E86" s="145" t="s">
        <v>697</v>
      </c>
      <c r="F86" s="145" t="s">
        <v>710</v>
      </c>
      <c r="G86" s="145" t="s">
        <v>697</v>
      </c>
      <c r="H86" s="354" t="s">
        <v>712</v>
      </c>
      <c r="I86" s="145"/>
      <c r="J86" s="145"/>
      <c r="K86" s="247"/>
      <c r="L86" s="247"/>
      <c r="M86" s="248"/>
      <c r="N86" s="248"/>
    </row>
    <row r="87" spans="1:14" s="246" customFormat="1" ht="12" customHeight="1" x14ac:dyDescent="0.25">
      <c r="A87" s="145" t="s">
        <v>699</v>
      </c>
      <c r="B87" s="145" t="s">
        <v>709</v>
      </c>
      <c r="C87" s="145" t="s">
        <v>699</v>
      </c>
      <c r="D87" s="145" t="s">
        <v>698</v>
      </c>
      <c r="E87" s="145" t="s">
        <v>699</v>
      </c>
      <c r="F87" s="145" t="s">
        <v>710</v>
      </c>
      <c r="G87" s="145" t="s">
        <v>699</v>
      </c>
      <c r="H87" s="145" t="s">
        <v>712</v>
      </c>
      <c r="I87" s="145"/>
      <c r="J87" s="145"/>
      <c r="K87" s="247"/>
      <c r="L87" s="247"/>
      <c r="M87" s="248"/>
      <c r="N87" s="248"/>
    </row>
    <row r="88" spans="1:14" s="246" customFormat="1" ht="12" customHeight="1" x14ac:dyDescent="0.25">
      <c r="A88" s="258"/>
      <c r="B88" s="258"/>
      <c r="C88" s="259"/>
      <c r="D88" s="259"/>
      <c r="E88" s="259"/>
      <c r="F88" s="259"/>
      <c r="G88" s="259"/>
      <c r="H88" s="259"/>
      <c r="I88" s="260"/>
      <c r="J88" s="260"/>
      <c r="K88" s="261"/>
      <c r="L88" s="261"/>
      <c r="M88" s="248"/>
      <c r="N88" s="248"/>
    </row>
    <row r="89" spans="1:14" s="246" customFormat="1" ht="12" customHeight="1" x14ac:dyDescent="0.2">
      <c r="A89" s="262" t="s">
        <v>239</v>
      </c>
      <c r="B89" s="263"/>
      <c r="C89" s="252"/>
      <c r="D89" s="252"/>
      <c r="E89" s="252"/>
      <c r="F89" s="252"/>
      <c r="G89" s="252"/>
      <c r="H89" s="252"/>
      <c r="I89" s="251"/>
      <c r="J89" s="251"/>
      <c r="K89" s="15" t="s">
        <v>640</v>
      </c>
      <c r="L89" s="15">
        <v>2</v>
      </c>
      <c r="M89" s="252"/>
      <c r="N89" s="248"/>
    </row>
    <row r="90" spans="1:14" s="246" customFormat="1" ht="12" customHeight="1" x14ac:dyDescent="0.25">
      <c r="A90" s="499" t="s">
        <v>551</v>
      </c>
      <c r="B90" s="499"/>
      <c r="C90" s="499"/>
      <c r="D90" s="499"/>
      <c r="E90" s="499"/>
      <c r="F90" s="499"/>
      <c r="G90" s="499"/>
      <c r="H90" s="499"/>
      <c r="I90" s="499"/>
      <c r="J90" s="499"/>
      <c r="K90" s="499"/>
      <c r="L90" s="499"/>
      <c r="M90" s="252"/>
      <c r="N90" s="248"/>
    </row>
    <row r="91" spans="1:14" s="246" customFormat="1" ht="12" customHeight="1" x14ac:dyDescent="0.25">
      <c r="A91" s="476" t="s">
        <v>465</v>
      </c>
      <c r="B91" s="476"/>
      <c r="C91" s="476"/>
      <c r="D91" s="476"/>
      <c r="E91" s="476"/>
      <c r="F91" s="476"/>
      <c r="G91" s="476"/>
      <c r="H91" s="476"/>
      <c r="I91" s="476"/>
      <c r="J91" s="476"/>
      <c r="K91" s="476"/>
      <c r="L91" s="476"/>
      <c r="M91" s="252"/>
      <c r="N91" s="248"/>
    </row>
    <row r="92" spans="1:14" s="246" customFormat="1" ht="3.75" customHeight="1" x14ac:dyDescent="0.25">
      <c r="M92" s="252"/>
      <c r="N92" s="248"/>
    </row>
    <row r="93" spans="1:14" s="246" customFormat="1" ht="12" customHeight="1" x14ac:dyDescent="0.25">
      <c r="A93" s="469" t="s">
        <v>556</v>
      </c>
      <c r="B93" s="471"/>
      <c r="C93" s="471"/>
      <c r="D93" s="471"/>
      <c r="E93" s="471"/>
      <c r="F93" s="471"/>
      <c r="G93" s="471"/>
      <c r="H93" s="471"/>
      <c r="I93" s="471"/>
      <c r="J93" s="471"/>
      <c r="K93" s="471"/>
      <c r="L93" s="470"/>
      <c r="M93" s="252"/>
      <c r="N93" s="248"/>
    </row>
    <row r="94" spans="1:14" s="246" customFormat="1" ht="12" customHeight="1" x14ac:dyDescent="0.25">
      <c r="A94" s="469" t="s">
        <v>169</v>
      </c>
      <c r="B94" s="471"/>
      <c r="C94" s="471"/>
      <c r="D94" s="471"/>
      <c r="E94" s="471"/>
      <c r="F94" s="471"/>
      <c r="G94" s="471"/>
      <c r="H94" s="471"/>
      <c r="I94" s="471"/>
      <c r="J94" s="471"/>
      <c r="K94" s="471"/>
      <c r="L94" s="470"/>
      <c r="M94" s="252"/>
      <c r="N94" s="248"/>
    </row>
    <row r="95" spans="1:14" s="246" customFormat="1" ht="12" customHeight="1" x14ac:dyDescent="0.25">
      <c r="A95" s="469" t="s">
        <v>117</v>
      </c>
      <c r="B95" s="470"/>
      <c r="C95" s="469" t="s">
        <v>118</v>
      </c>
      <c r="D95" s="470"/>
      <c r="E95" s="469" t="s">
        <v>119</v>
      </c>
      <c r="F95" s="470"/>
      <c r="G95" s="469" t="s">
        <v>120</v>
      </c>
      <c r="H95" s="470"/>
      <c r="I95" s="479" t="s">
        <v>121</v>
      </c>
      <c r="J95" s="480"/>
      <c r="K95" s="209" t="s">
        <v>157</v>
      </c>
      <c r="L95" s="210" t="s">
        <v>158</v>
      </c>
      <c r="M95" s="252"/>
      <c r="N95" s="248"/>
    </row>
    <row r="96" spans="1:14" s="246" customFormat="1" ht="12" customHeight="1" x14ac:dyDescent="0.25">
      <c r="A96" s="465" t="s">
        <v>676</v>
      </c>
      <c r="B96" s="466"/>
      <c r="C96" s="465" t="s">
        <v>379</v>
      </c>
      <c r="D96" s="466"/>
      <c r="E96" s="465" t="s">
        <v>264</v>
      </c>
      <c r="F96" s="466"/>
      <c r="G96" s="465" t="s">
        <v>265</v>
      </c>
      <c r="H96" s="466"/>
      <c r="I96" s="465" t="s">
        <v>266</v>
      </c>
      <c r="J96" s="466"/>
      <c r="K96" s="210">
        <v>6</v>
      </c>
      <c r="L96" s="210">
        <v>7</v>
      </c>
      <c r="M96" s="252"/>
      <c r="N96" s="248"/>
    </row>
    <row r="97" spans="1:14" s="246" customFormat="1" ht="12" customHeight="1" x14ac:dyDescent="0.25">
      <c r="A97" s="145" t="s">
        <v>230</v>
      </c>
      <c r="B97" s="145" t="s">
        <v>621</v>
      </c>
      <c r="C97" s="145" t="s">
        <v>159</v>
      </c>
      <c r="D97" s="145" t="s">
        <v>626</v>
      </c>
      <c r="E97" s="145" t="s">
        <v>159</v>
      </c>
      <c r="F97" s="145" t="s">
        <v>630</v>
      </c>
      <c r="G97" s="145" t="s">
        <v>159</v>
      </c>
      <c r="H97" s="145" t="s">
        <v>634</v>
      </c>
      <c r="I97" s="356" t="s">
        <v>669</v>
      </c>
      <c r="J97" s="358" t="s">
        <v>228</v>
      </c>
      <c r="K97" s="247"/>
      <c r="L97" s="247"/>
      <c r="M97" s="252"/>
      <c r="N97" s="248"/>
    </row>
    <row r="98" spans="1:14" s="246" customFormat="1" ht="12" customHeight="1" x14ac:dyDescent="0.25">
      <c r="A98" s="145" t="s">
        <v>232</v>
      </c>
      <c r="B98" s="145" t="s">
        <v>389</v>
      </c>
      <c r="C98" s="145" t="s">
        <v>160</v>
      </c>
      <c r="D98" s="145" t="s">
        <v>298</v>
      </c>
      <c r="E98" s="145" t="s">
        <v>160</v>
      </c>
      <c r="F98" s="145" t="s">
        <v>390</v>
      </c>
      <c r="G98" s="145" t="s">
        <v>160</v>
      </c>
      <c r="H98" s="145" t="s">
        <v>391</v>
      </c>
      <c r="I98" s="145" t="s">
        <v>230</v>
      </c>
      <c r="J98" s="145" t="s">
        <v>639</v>
      </c>
      <c r="K98" s="247"/>
      <c r="L98" s="247"/>
      <c r="M98" s="252"/>
      <c r="N98" s="248"/>
    </row>
    <row r="99" spans="1:14" s="246" customFormat="1" ht="12" customHeight="1" x14ac:dyDescent="0.25">
      <c r="A99" s="383" t="s">
        <v>238</v>
      </c>
      <c r="B99" s="358" t="s">
        <v>227</v>
      </c>
      <c r="C99" s="358" t="s">
        <v>231</v>
      </c>
      <c r="D99" s="358" t="s">
        <v>227</v>
      </c>
      <c r="E99" s="358" t="s">
        <v>231</v>
      </c>
      <c r="F99" s="358" t="s">
        <v>227</v>
      </c>
      <c r="G99" s="358" t="s">
        <v>231</v>
      </c>
      <c r="H99" s="358" t="s">
        <v>227</v>
      </c>
      <c r="I99" s="145" t="s">
        <v>232</v>
      </c>
      <c r="J99" s="145" t="s">
        <v>299</v>
      </c>
      <c r="K99" s="247"/>
      <c r="L99" s="247"/>
      <c r="M99" s="252"/>
      <c r="N99" s="248"/>
    </row>
    <row r="100" spans="1:14" s="246" customFormat="1" ht="12" customHeight="1" x14ac:dyDescent="0.25">
      <c r="A100" s="145" t="s">
        <v>689</v>
      </c>
      <c r="B100" s="145" t="s">
        <v>389</v>
      </c>
      <c r="C100" s="145" t="s">
        <v>688</v>
      </c>
      <c r="D100" s="145" t="s">
        <v>298</v>
      </c>
      <c r="E100" s="145" t="s">
        <v>688</v>
      </c>
      <c r="F100" s="145" t="s">
        <v>390</v>
      </c>
      <c r="G100" s="145" t="s">
        <v>688</v>
      </c>
      <c r="H100" s="145" t="s">
        <v>391</v>
      </c>
      <c r="I100" s="145" t="s">
        <v>715</v>
      </c>
      <c r="J100" s="145" t="s">
        <v>299</v>
      </c>
      <c r="K100" s="247"/>
      <c r="L100" s="247"/>
      <c r="M100" s="252"/>
      <c r="N100" s="248"/>
    </row>
    <row r="101" spans="1:14" s="246" customFormat="1" ht="12" customHeight="1" x14ac:dyDescent="0.25">
      <c r="A101" s="145" t="s">
        <v>392</v>
      </c>
      <c r="B101" s="145" t="s">
        <v>389</v>
      </c>
      <c r="C101" s="145" t="s">
        <v>689</v>
      </c>
      <c r="D101" s="145" t="s">
        <v>298</v>
      </c>
      <c r="E101" s="145" t="s">
        <v>689</v>
      </c>
      <c r="F101" s="145" t="s">
        <v>390</v>
      </c>
      <c r="G101" s="145" t="s">
        <v>689</v>
      </c>
      <c r="H101" s="145" t="s">
        <v>391</v>
      </c>
      <c r="I101" s="145" t="s">
        <v>716</v>
      </c>
      <c r="J101" s="145" t="s">
        <v>299</v>
      </c>
      <c r="K101" s="247"/>
      <c r="L101" s="247"/>
      <c r="M101" s="252"/>
      <c r="N101" s="248"/>
    </row>
    <row r="102" spans="1:14" s="246" customFormat="1" ht="12" customHeight="1" x14ac:dyDescent="0.25">
      <c r="A102" s="383" t="s">
        <v>700</v>
      </c>
      <c r="B102" s="358" t="s">
        <v>227</v>
      </c>
      <c r="C102" s="358" t="s">
        <v>392</v>
      </c>
      <c r="D102" s="358" t="s">
        <v>227</v>
      </c>
      <c r="E102" s="358" t="s">
        <v>392</v>
      </c>
      <c r="F102" s="358" t="s">
        <v>227</v>
      </c>
      <c r="G102" s="358" t="s">
        <v>392</v>
      </c>
      <c r="I102" s="356" t="s">
        <v>226</v>
      </c>
      <c r="J102" s="358" t="s">
        <v>227</v>
      </c>
      <c r="K102" s="210"/>
      <c r="L102" s="210"/>
      <c r="M102" s="252"/>
      <c r="N102" s="248"/>
    </row>
    <row r="103" spans="1:14" s="246" customFormat="1" ht="12" customHeight="1" x14ac:dyDescent="0.25">
      <c r="A103" s="145" t="s">
        <v>701</v>
      </c>
      <c r="B103" s="145" t="s">
        <v>624</v>
      </c>
      <c r="C103" s="145" t="s">
        <v>162</v>
      </c>
      <c r="D103" s="145" t="s">
        <v>628</v>
      </c>
      <c r="E103" s="145" t="s">
        <v>162</v>
      </c>
      <c r="F103" s="145" t="s">
        <v>632</v>
      </c>
      <c r="G103" s="145" t="s">
        <v>162</v>
      </c>
      <c r="H103" s="145" t="s">
        <v>636</v>
      </c>
      <c r="I103" s="145" t="s">
        <v>713</v>
      </c>
      <c r="J103" s="145" t="s">
        <v>299</v>
      </c>
      <c r="K103" s="247"/>
      <c r="L103" s="247"/>
      <c r="M103" s="252"/>
      <c r="N103" s="248"/>
    </row>
    <row r="104" spans="1:14" s="246" customFormat="1" ht="12" customHeight="1" x14ac:dyDescent="0.25">
      <c r="A104" s="145" t="s">
        <v>702</v>
      </c>
      <c r="B104" s="145" t="s">
        <v>624</v>
      </c>
      <c r="C104" s="145" t="s">
        <v>163</v>
      </c>
      <c r="D104" s="145" t="s">
        <v>628</v>
      </c>
      <c r="E104" s="145" t="s">
        <v>163</v>
      </c>
      <c r="F104" s="145" t="s">
        <v>632</v>
      </c>
      <c r="G104" s="145" t="s">
        <v>163</v>
      </c>
      <c r="H104" s="145" t="s">
        <v>636</v>
      </c>
      <c r="I104" s="145" t="s">
        <v>714</v>
      </c>
      <c r="J104" s="145" t="s">
        <v>299</v>
      </c>
      <c r="K104" s="247"/>
      <c r="L104" s="247"/>
      <c r="M104" s="252"/>
      <c r="N104" s="248"/>
    </row>
    <row r="105" spans="1:14" s="246" customFormat="1" ht="12" customHeight="1" x14ac:dyDescent="0.25">
      <c r="A105" s="378" t="s">
        <v>703</v>
      </c>
      <c r="B105" s="358" t="s">
        <v>227</v>
      </c>
      <c r="C105" s="356" t="s">
        <v>690</v>
      </c>
      <c r="D105" s="356" t="s">
        <v>227</v>
      </c>
      <c r="E105" s="358" t="s">
        <v>690</v>
      </c>
      <c r="F105" s="358" t="s">
        <v>227</v>
      </c>
      <c r="G105" s="358" t="s">
        <v>690</v>
      </c>
      <c r="H105" s="358" t="s">
        <v>227</v>
      </c>
      <c r="I105" s="145" t="s">
        <v>691</v>
      </c>
      <c r="J105" s="145" t="s">
        <v>299</v>
      </c>
      <c r="K105" s="247"/>
      <c r="L105" s="247"/>
      <c r="M105" s="252"/>
      <c r="N105" s="248"/>
    </row>
    <row r="106" spans="1:14" s="246" customFormat="1" ht="12" customHeight="1" x14ac:dyDescent="0.25">
      <c r="A106" s="145" t="s">
        <v>705</v>
      </c>
      <c r="B106" s="145" t="s">
        <v>622</v>
      </c>
      <c r="C106" s="145" t="s">
        <v>691</v>
      </c>
      <c r="D106" s="145" t="s">
        <v>627</v>
      </c>
      <c r="E106" s="145" t="s">
        <v>691</v>
      </c>
      <c r="F106" s="145" t="s">
        <v>631</v>
      </c>
      <c r="G106" s="145" t="s">
        <v>691</v>
      </c>
      <c r="H106" s="145" t="s">
        <v>635</v>
      </c>
      <c r="I106" s="145" t="s">
        <v>692</v>
      </c>
      <c r="J106" s="145" t="s">
        <v>299</v>
      </c>
      <c r="K106" s="247"/>
      <c r="L106" s="247"/>
      <c r="M106" s="252"/>
      <c r="N106" s="248"/>
    </row>
    <row r="107" spans="1:14" s="246" customFormat="1" ht="12" customHeight="1" x14ac:dyDescent="0.25">
      <c r="A107" s="381" t="s">
        <v>706</v>
      </c>
      <c r="B107" s="145" t="s">
        <v>704</v>
      </c>
      <c r="C107" s="354" t="s">
        <v>692</v>
      </c>
      <c r="D107" s="252" t="s">
        <v>696</v>
      </c>
      <c r="E107" s="354" t="s">
        <v>692</v>
      </c>
      <c r="F107" s="145" t="s">
        <v>708</v>
      </c>
      <c r="G107" s="354" t="s">
        <v>692</v>
      </c>
      <c r="H107" s="145" t="s">
        <v>711</v>
      </c>
      <c r="I107" s="358" t="s">
        <v>693</v>
      </c>
      <c r="J107" s="358" t="s">
        <v>227</v>
      </c>
      <c r="K107" s="254"/>
      <c r="L107" s="254"/>
      <c r="M107" s="252"/>
      <c r="N107" s="248"/>
    </row>
    <row r="108" spans="1:14" s="246" customFormat="1" ht="12" customHeight="1" x14ac:dyDescent="0.25">
      <c r="A108" s="383" t="s">
        <v>707</v>
      </c>
      <c r="B108" s="358" t="s">
        <v>227</v>
      </c>
      <c r="C108" s="358" t="s">
        <v>693</v>
      </c>
      <c r="D108" s="358" t="s">
        <v>227</v>
      </c>
      <c r="E108" s="358" t="s">
        <v>693</v>
      </c>
      <c r="F108" s="358" t="s">
        <v>227</v>
      </c>
      <c r="G108" s="358" t="s">
        <v>693</v>
      </c>
      <c r="H108" s="358" t="s">
        <v>227</v>
      </c>
      <c r="I108" s="145" t="s">
        <v>694</v>
      </c>
      <c r="J108" s="145" t="s">
        <v>638</v>
      </c>
      <c r="K108" s="247"/>
      <c r="L108" s="247"/>
      <c r="M108" s="252"/>
      <c r="N108" s="248"/>
    </row>
    <row r="109" spans="1:14" s="246" customFormat="1" ht="12" customHeight="1" x14ac:dyDescent="0.25">
      <c r="A109" s="145" t="s">
        <v>694</v>
      </c>
      <c r="B109" s="354" t="s">
        <v>625</v>
      </c>
      <c r="C109" s="145" t="s">
        <v>694</v>
      </c>
      <c r="D109" s="145" t="s">
        <v>629</v>
      </c>
      <c r="E109" s="145" t="s">
        <v>694</v>
      </c>
      <c r="F109" s="354" t="s">
        <v>633</v>
      </c>
      <c r="G109" s="145" t="s">
        <v>694</v>
      </c>
      <c r="H109" s="354" t="s">
        <v>637</v>
      </c>
      <c r="I109" s="145" t="s">
        <v>695</v>
      </c>
      <c r="J109" s="145" t="s">
        <v>717</v>
      </c>
      <c r="K109" s="247"/>
      <c r="L109" s="247"/>
      <c r="M109" s="252"/>
      <c r="N109" s="248"/>
    </row>
    <row r="110" spans="1:14" s="246" customFormat="1" ht="12" customHeight="1" x14ac:dyDescent="0.25">
      <c r="A110" s="145" t="s">
        <v>695</v>
      </c>
      <c r="B110" s="145" t="s">
        <v>625</v>
      </c>
      <c r="C110" s="145" t="s">
        <v>695</v>
      </c>
      <c r="D110" s="145" t="s">
        <v>629</v>
      </c>
      <c r="E110" s="145" t="s">
        <v>695</v>
      </c>
      <c r="F110" s="145" t="s">
        <v>633</v>
      </c>
      <c r="G110" s="145" t="s">
        <v>695</v>
      </c>
      <c r="H110" s="145" t="s">
        <v>637</v>
      </c>
      <c r="I110" s="145"/>
      <c r="J110" s="145"/>
      <c r="K110" s="247"/>
      <c r="L110" s="247"/>
      <c r="M110" s="252"/>
      <c r="N110" s="248"/>
    </row>
    <row r="111" spans="1:14" s="246" customFormat="1" ht="12" customHeight="1" x14ac:dyDescent="0.25">
      <c r="A111" s="145" t="s">
        <v>697</v>
      </c>
      <c r="B111" s="354" t="s">
        <v>709</v>
      </c>
      <c r="C111" s="145" t="s">
        <v>697</v>
      </c>
      <c r="D111" s="145" t="s">
        <v>698</v>
      </c>
      <c r="E111" s="145" t="s">
        <v>697</v>
      </c>
      <c r="F111" s="145" t="s">
        <v>710</v>
      </c>
      <c r="G111" s="145" t="s">
        <v>697</v>
      </c>
      <c r="H111" s="354" t="s">
        <v>712</v>
      </c>
      <c r="I111" s="145"/>
      <c r="J111" s="145"/>
      <c r="K111" s="247"/>
      <c r="L111" s="247"/>
      <c r="M111" s="252"/>
      <c r="N111" s="248"/>
    </row>
    <row r="112" spans="1:14" s="246" customFormat="1" ht="12" customHeight="1" x14ac:dyDescent="0.25">
      <c r="A112" s="145" t="s">
        <v>699</v>
      </c>
      <c r="B112" s="145" t="s">
        <v>709</v>
      </c>
      <c r="C112" s="145" t="s">
        <v>699</v>
      </c>
      <c r="D112" s="145" t="s">
        <v>698</v>
      </c>
      <c r="E112" s="145" t="s">
        <v>699</v>
      </c>
      <c r="F112" s="145" t="s">
        <v>710</v>
      </c>
      <c r="G112" s="145" t="s">
        <v>699</v>
      </c>
      <c r="H112" s="145" t="s">
        <v>712</v>
      </c>
      <c r="I112" s="145"/>
      <c r="J112" s="145"/>
      <c r="K112" s="247"/>
      <c r="L112" s="247"/>
      <c r="M112" s="252"/>
      <c r="N112" s="248"/>
    </row>
    <row r="113" spans="1:14" s="246" customFormat="1" ht="3.75" customHeight="1" x14ac:dyDescent="0.25">
      <c r="A113" s="309"/>
      <c r="B113" s="256"/>
      <c r="C113" s="256"/>
      <c r="D113" s="256"/>
      <c r="E113" s="256"/>
      <c r="F113" s="256"/>
      <c r="G113" s="256"/>
      <c r="H113" s="256"/>
      <c r="I113" s="256"/>
      <c r="J113" s="256"/>
      <c r="K113" s="271"/>
      <c r="L113" s="345"/>
      <c r="M113" s="252"/>
      <c r="N113" s="248"/>
    </row>
    <row r="114" spans="1:14" s="246" customFormat="1" ht="12" customHeight="1" x14ac:dyDescent="0.25">
      <c r="A114" s="469" t="s">
        <v>556</v>
      </c>
      <c r="B114" s="471"/>
      <c r="C114" s="471"/>
      <c r="D114" s="471"/>
      <c r="E114" s="471"/>
      <c r="F114" s="471"/>
      <c r="G114" s="471"/>
      <c r="H114" s="471"/>
      <c r="I114" s="471"/>
      <c r="J114" s="471"/>
      <c r="K114" s="471"/>
      <c r="L114" s="470"/>
      <c r="M114" s="252"/>
      <c r="N114" s="248"/>
    </row>
    <row r="115" spans="1:14" s="246" customFormat="1" ht="12" customHeight="1" x14ac:dyDescent="0.25">
      <c r="A115" s="469" t="s">
        <v>170</v>
      </c>
      <c r="B115" s="471"/>
      <c r="C115" s="471"/>
      <c r="D115" s="471"/>
      <c r="E115" s="471"/>
      <c r="F115" s="471"/>
      <c r="G115" s="471"/>
      <c r="H115" s="471"/>
      <c r="I115" s="471"/>
      <c r="J115" s="471"/>
      <c r="K115" s="471"/>
      <c r="L115" s="470"/>
      <c r="M115" s="252"/>
      <c r="N115" s="248"/>
    </row>
    <row r="116" spans="1:14" s="246" customFormat="1" ht="12" customHeight="1" x14ac:dyDescent="0.25">
      <c r="A116" s="469" t="s">
        <v>117</v>
      </c>
      <c r="B116" s="470"/>
      <c r="C116" s="469" t="s">
        <v>118</v>
      </c>
      <c r="D116" s="470"/>
      <c r="E116" s="469" t="s">
        <v>119</v>
      </c>
      <c r="F116" s="470"/>
      <c r="G116" s="469" t="s">
        <v>120</v>
      </c>
      <c r="H116" s="470"/>
      <c r="I116" s="479" t="s">
        <v>121</v>
      </c>
      <c r="J116" s="480"/>
      <c r="K116" s="209" t="s">
        <v>157</v>
      </c>
      <c r="L116" s="210" t="s">
        <v>158</v>
      </c>
      <c r="M116" s="252"/>
      <c r="N116" s="248"/>
    </row>
    <row r="117" spans="1:14" s="246" customFormat="1" ht="12" customHeight="1" x14ac:dyDescent="0.25">
      <c r="A117" s="465" t="s">
        <v>557</v>
      </c>
      <c r="B117" s="466"/>
      <c r="C117" s="465" t="s">
        <v>380</v>
      </c>
      <c r="D117" s="466"/>
      <c r="E117" s="465" t="s">
        <v>267</v>
      </c>
      <c r="F117" s="466"/>
      <c r="G117" s="465" t="s">
        <v>268</v>
      </c>
      <c r="H117" s="466"/>
      <c r="I117" s="465" t="s">
        <v>269</v>
      </c>
      <c r="J117" s="466"/>
      <c r="K117" s="210">
        <v>13</v>
      </c>
      <c r="L117" s="210">
        <v>14</v>
      </c>
      <c r="M117" s="252"/>
      <c r="N117" s="248"/>
    </row>
    <row r="118" spans="1:14" s="246" customFormat="1" ht="12" customHeight="1" x14ac:dyDescent="0.25">
      <c r="A118" s="145" t="s">
        <v>230</v>
      </c>
      <c r="B118" s="145" t="s">
        <v>621</v>
      </c>
      <c r="C118" s="145" t="s">
        <v>159</v>
      </c>
      <c r="D118" s="145" t="s">
        <v>626</v>
      </c>
      <c r="E118" s="145" t="s">
        <v>159</v>
      </c>
      <c r="F118" s="145" t="s">
        <v>630</v>
      </c>
      <c r="G118" s="145" t="s">
        <v>159</v>
      </c>
      <c r="H118" s="145" t="s">
        <v>634</v>
      </c>
      <c r="I118" s="356" t="s">
        <v>669</v>
      </c>
      <c r="J118" s="358" t="s">
        <v>228</v>
      </c>
      <c r="K118" s="247"/>
      <c r="L118" s="247"/>
      <c r="M118" s="252"/>
      <c r="N118" s="248"/>
    </row>
    <row r="119" spans="1:14" s="246" customFormat="1" ht="12" customHeight="1" x14ac:dyDescent="0.25">
      <c r="A119" s="145" t="s">
        <v>232</v>
      </c>
      <c r="B119" s="145" t="s">
        <v>389</v>
      </c>
      <c r="C119" s="145" t="s">
        <v>160</v>
      </c>
      <c r="D119" s="145" t="s">
        <v>298</v>
      </c>
      <c r="E119" s="145" t="s">
        <v>160</v>
      </c>
      <c r="F119" s="145" t="s">
        <v>390</v>
      </c>
      <c r="G119" s="145" t="s">
        <v>160</v>
      </c>
      <c r="H119" s="145" t="s">
        <v>391</v>
      </c>
      <c r="I119" s="145" t="s">
        <v>230</v>
      </c>
      <c r="J119" s="145" t="s">
        <v>639</v>
      </c>
      <c r="K119" s="247"/>
      <c r="L119" s="247"/>
      <c r="M119" s="252"/>
      <c r="N119" s="248"/>
    </row>
    <row r="120" spans="1:14" s="246" customFormat="1" ht="12" customHeight="1" x14ac:dyDescent="0.25">
      <c r="A120" s="383" t="s">
        <v>238</v>
      </c>
      <c r="B120" s="358" t="s">
        <v>227</v>
      </c>
      <c r="C120" s="358" t="s">
        <v>231</v>
      </c>
      <c r="D120" s="358" t="s">
        <v>227</v>
      </c>
      <c r="E120" s="358" t="s">
        <v>231</v>
      </c>
      <c r="F120" s="358" t="s">
        <v>227</v>
      </c>
      <c r="G120" s="358" t="s">
        <v>231</v>
      </c>
      <c r="H120" s="358" t="s">
        <v>227</v>
      </c>
      <c r="I120" s="145" t="s">
        <v>232</v>
      </c>
      <c r="J120" s="145" t="s">
        <v>299</v>
      </c>
      <c r="K120" s="247"/>
      <c r="L120" s="247"/>
      <c r="M120" s="252"/>
      <c r="N120" s="248"/>
    </row>
    <row r="121" spans="1:14" s="246" customFormat="1" ht="12" customHeight="1" x14ac:dyDescent="0.25">
      <c r="A121" s="145" t="s">
        <v>689</v>
      </c>
      <c r="B121" s="145" t="s">
        <v>389</v>
      </c>
      <c r="C121" s="145" t="s">
        <v>688</v>
      </c>
      <c r="D121" s="145" t="s">
        <v>298</v>
      </c>
      <c r="E121" s="145" t="s">
        <v>688</v>
      </c>
      <c r="F121" s="145" t="s">
        <v>390</v>
      </c>
      <c r="G121" s="145" t="s">
        <v>688</v>
      </c>
      <c r="H121" s="145" t="s">
        <v>391</v>
      </c>
      <c r="I121" s="145" t="s">
        <v>715</v>
      </c>
      <c r="J121" s="145" t="s">
        <v>299</v>
      </c>
      <c r="K121" s="247"/>
      <c r="L121" s="247"/>
      <c r="M121" s="252"/>
      <c r="N121" s="248"/>
    </row>
    <row r="122" spans="1:14" s="246" customFormat="1" ht="12" customHeight="1" x14ac:dyDescent="0.25">
      <c r="A122" s="145" t="s">
        <v>392</v>
      </c>
      <c r="B122" s="145" t="s">
        <v>389</v>
      </c>
      <c r="C122" s="145" t="s">
        <v>689</v>
      </c>
      <c r="D122" s="145" t="s">
        <v>298</v>
      </c>
      <c r="E122" s="145" t="s">
        <v>689</v>
      </c>
      <c r="F122" s="145" t="s">
        <v>390</v>
      </c>
      <c r="G122" s="145" t="s">
        <v>689</v>
      </c>
      <c r="H122" s="145" t="s">
        <v>391</v>
      </c>
      <c r="I122" s="145" t="s">
        <v>716</v>
      </c>
      <c r="J122" s="145" t="s">
        <v>299</v>
      </c>
      <c r="K122" s="247"/>
      <c r="L122" s="247"/>
      <c r="M122" s="252"/>
      <c r="N122" s="248"/>
    </row>
    <row r="123" spans="1:14" s="246" customFormat="1" ht="12" customHeight="1" x14ac:dyDescent="0.25">
      <c r="A123" s="383" t="s">
        <v>700</v>
      </c>
      <c r="B123" s="358" t="s">
        <v>227</v>
      </c>
      <c r="C123" s="358" t="s">
        <v>392</v>
      </c>
      <c r="D123" s="358" t="s">
        <v>227</v>
      </c>
      <c r="E123" s="358" t="s">
        <v>392</v>
      </c>
      <c r="F123" s="358" t="s">
        <v>227</v>
      </c>
      <c r="G123" s="358" t="s">
        <v>392</v>
      </c>
      <c r="I123" s="356" t="s">
        <v>226</v>
      </c>
      <c r="J123" s="358" t="s">
        <v>227</v>
      </c>
      <c r="K123" s="210"/>
      <c r="L123" s="210"/>
      <c r="M123" s="252"/>
      <c r="N123" s="248"/>
    </row>
    <row r="124" spans="1:14" s="246" customFormat="1" ht="12" customHeight="1" x14ac:dyDescent="0.25">
      <c r="A124" s="145" t="s">
        <v>701</v>
      </c>
      <c r="B124" s="145" t="s">
        <v>624</v>
      </c>
      <c r="C124" s="145" t="s">
        <v>162</v>
      </c>
      <c r="D124" s="145" t="s">
        <v>628</v>
      </c>
      <c r="E124" s="145" t="s">
        <v>162</v>
      </c>
      <c r="F124" s="145" t="s">
        <v>632</v>
      </c>
      <c r="G124" s="145" t="s">
        <v>162</v>
      </c>
      <c r="H124" s="145" t="s">
        <v>636</v>
      </c>
      <c r="I124" s="145" t="s">
        <v>713</v>
      </c>
      <c r="J124" s="145" t="s">
        <v>299</v>
      </c>
      <c r="K124" s="247"/>
      <c r="L124" s="247"/>
      <c r="M124" s="252"/>
      <c r="N124" s="248"/>
    </row>
    <row r="125" spans="1:14" s="246" customFormat="1" ht="12" customHeight="1" x14ac:dyDescent="0.25">
      <c r="A125" s="145" t="s">
        <v>702</v>
      </c>
      <c r="B125" s="145" t="s">
        <v>624</v>
      </c>
      <c r="C125" s="145" t="s">
        <v>163</v>
      </c>
      <c r="D125" s="145" t="s">
        <v>628</v>
      </c>
      <c r="E125" s="145" t="s">
        <v>163</v>
      </c>
      <c r="F125" s="145" t="s">
        <v>632</v>
      </c>
      <c r="G125" s="145" t="s">
        <v>163</v>
      </c>
      <c r="H125" s="145" t="s">
        <v>636</v>
      </c>
      <c r="I125" s="145" t="s">
        <v>714</v>
      </c>
      <c r="J125" s="145" t="s">
        <v>299</v>
      </c>
      <c r="K125" s="247"/>
      <c r="L125" s="247"/>
      <c r="M125" s="252"/>
      <c r="N125" s="248"/>
    </row>
    <row r="126" spans="1:14" s="246" customFormat="1" ht="12" customHeight="1" x14ac:dyDescent="0.25">
      <c r="A126" s="378" t="s">
        <v>703</v>
      </c>
      <c r="B126" s="358" t="s">
        <v>227</v>
      </c>
      <c r="C126" s="356" t="s">
        <v>690</v>
      </c>
      <c r="D126" s="356" t="s">
        <v>227</v>
      </c>
      <c r="E126" s="358" t="s">
        <v>690</v>
      </c>
      <c r="F126" s="358" t="s">
        <v>227</v>
      </c>
      <c r="G126" s="358" t="s">
        <v>690</v>
      </c>
      <c r="H126" s="358" t="s">
        <v>227</v>
      </c>
      <c r="I126" s="145" t="s">
        <v>691</v>
      </c>
      <c r="J126" s="145" t="s">
        <v>299</v>
      </c>
      <c r="K126" s="247"/>
      <c r="L126" s="247"/>
      <c r="M126" s="252"/>
      <c r="N126" s="248"/>
    </row>
    <row r="127" spans="1:14" s="246" customFormat="1" ht="12" customHeight="1" x14ac:dyDescent="0.25">
      <c r="A127" s="145" t="s">
        <v>705</v>
      </c>
      <c r="B127" s="145" t="s">
        <v>622</v>
      </c>
      <c r="C127" s="145" t="s">
        <v>691</v>
      </c>
      <c r="D127" s="145" t="s">
        <v>627</v>
      </c>
      <c r="E127" s="145" t="s">
        <v>691</v>
      </c>
      <c r="F127" s="145" t="s">
        <v>631</v>
      </c>
      <c r="G127" s="145" t="s">
        <v>691</v>
      </c>
      <c r="H127" s="145" t="s">
        <v>635</v>
      </c>
      <c r="I127" s="145" t="s">
        <v>692</v>
      </c>
      <c r="J127" s="145" t="s">
        <v>299</v>
      </c>
      <c r="K127" s="247"/>
      <c r="L127" s="247"/>
      <c r="M127" s="252"/>
      <c r="N127" s="248"/>
    </row>
    <row r="128" spans="1:14" s="246" customFormat="1" ht="12" customHeight="1" x14ac:dyDescent="0.25">
      <c r="A128" s="381" t="s">
        <v>706</v>
      </c>
      <c r="B128" s="145" t="s">
        <v>704</v>
      </c>
      <c r="C128" s="354" t="s">
        <v>692</v>
      </c>
      <c r="D128" s="252" t="s">
        <v>696</v>
      </c>
      <c r="E128" s="354" t="s">
        <v>692</v>
      </c>
      <c r="F128" s="145" t="s">
        <v>708</v>
      </c>
      <c r="G128" s="354" t="s">
        <v>692</v>
      </c>
      <c r="H128" s="145" t="s">
        <v>711</v>
      </c>
      <c r="I128" s="358" t="s">
        <v>693</v>
      </c>
      <c r="J128" s="358" t="s">
        <v>227</v>
      </c>
      <c r="K128" s="254"/>
      <c r="L128" s="254"/>
      <c r="M128" s="252"/>
      <c r="N128" s="248"/>
    </row>
    <row r="129" spans="1:15" s="246" customFormat="1" ht="12" customHeight="1" x14ac:dyDescent="0.25">
      <c r="A129" s="383" t="s">
        <v>707</v>
      </c>
      <c r="B129" s="358" t="s">
        <v>227</v>
      </c>
      <c r="C129" s="358" t="s">
        <v>693</v>
      </c>
      <c r="D129" s="358" t="s">
        <v>227</v>
      </c>
      <c r="E129" s="358" t="s">
        <v>693</v>
      </c>
      <c r="F129" s="358" t="s">
        <v>227</v>
      </c>
      <c r="G129" s="358" t="s">
        <v>693</v>
      </c>
      <c r="H129" s="358" t="s">
        <v>227</v>
      </c>
      <c r="I129" s="145" t="s">
        <v>694</v>
      </c>
      <c r="J129" s="145" t="s">
        <v>638</v>
      </c>
      <c r="K129" s="247"/>
      <c r="L129" s="247"/>
      <c r="M129" s="252"/>
      <c r="N129" s="248"/>
    </row>
    <row r="130" spans="1:15" s="246" customFormat="1" ht="12" customHeight="1" x14ac:dyDescent="0.25">
      <c r="A130" s="145" t="s">
        <v>694</v>
      </c>
      <c r="B130" s="354" t="s">
        <v>625</v>
      </c>
      <c r="C130" s="145" t="s">
        <v>694</v>
      </c>
      <c r="D130" s="145" t="s">
        <v>629</v>
      </c>
      <c r="E130" s="145" t="s">
        <v>694</v>
      </c>
      <c r="F130" s="354" t="s">
        <v>633</v>
      </c>
      <c r="G130" s="145" t="s">
        <v>694</v>
      </c>
      <c r="H130" s="354" t="s">
        <v>637</v>
      </c>
      <c r="I130" s="145" t="s">
        <v>695</v>
      </c>
      <c r="J130" s="145" t="s">
        <v>717</v>
      </c>
      <c r="K130" s="247"/>
      <c r="L130" s="247"/>
      <c r="M130" s="252"/>
      <c r="N130" s="248"/>
    </row>
    <row r="131" spans="1:15" s="246" customFormat="1" ht="12" customHeight="1" x14ac:dyDescent="0.25">
      <c r="A131" s="145" t="s">
        <v>695</v>
      </c>
      <c r="B131" s="145" t="s">
        <v>625</v>
      </c>
      <c r="C131" s="145" t="s">
        <v>695</v>
      </c>
      <c r="D131" s="145" t="s">
        <v>629</v>
      </c>
      <c r="E131" s="145" t="s">
        <v>695</v>
      </c>
      <c r="F131" s="145" t="s">
        <v>633</v>
      </c>
      <c r="G131" s="145" t="s">
        <v>695</v>
      </c>
      <c r="H131" s="145" t="s">
        <v>637</v>
      </c>
      <c r="I131" s="145"/>
      <c r="J131" s="145"/>
      <c r="K131" s="247"/>
      <c r="L131" s="247"/>
      <c r="M131" s="252"/>
      <c r="N131" s="248"/>
    </row>
    <row r="132" spans="1:15" s="246" customFormat="1" ht="12" customHeight="1" x14ac:dyDescent="0.25">
      <c r="A132" s="145" t="s">
        <v>697</v>
      </c>
      <c r="B132" s="354" t="s">
        <v>709</v>
      </c>
      <c r="C132" s="145" t="s">
        <v>697</v>
      </c>
      <c r="D132" s="145" t="s">
        <v>698</v>
      </c>
      <c r="E132" s="145" t="s">
        <v>697</v>
      </c>
      <c r="F132" s="145" t="s">
        <v>710</v>
      </c>
      <c r="G132" s="145" t="s">
        <v>697</v>
      </c>
      <c r="H132" s="354" t="s">
        <v>712</v>
      </c>
      <c r="I132" s="145"/>
      <c r="J132" s="145"/>
      <c r="K132" s="247"/>
      <c r="L132" s="247"/>
      <c r="M132" s="252"/>
      <c r="N132" s="248"/>
    </row>
    <row r="133" spans="1:15" s="246" customFormat="1" ht="12" customHeight="1" x14ac:dyDescent="0.25">
      <c r="A133" s="145" t="s">
        <v>699</v>
      </c>
      <c r="B133" s="145" t="s">
        <v>709</v>
      </c>
      <c r="C133" s="145" t="s">
        <v>699</v>
      </c>
      <c r="D133" s="145" t="s">
        <v>698</v>
      </c>
      <c r="E133" s="145" t="s">
        <v>699</v>
      </c>
      <c r="F133" s="145" t="s">
        <v>710</v>
      </c>
      <c r="G133" s="145" t="s">
        <v>699</v>
      </c>
      <c r="H133" s="145" t="s">
        <v>712</v>
      </c>
      <c r="I133" s="145"/>
      <c r="J133" s="145"/>
      <c r="K133" s="247"/>
      <c r="L133" s="247"/>
      <c r="M133" s="252"/>
      <c r="N133" s="248"/>
    </row>
    <row r="134" spans="1:15" s="246" customFormat="1" ht="5.25" customHeight="1" x14ac:dyDescent="0.25">
      <c r="A134" s="469"/>
      <c r="B134" s="471"/>
      <c r="C134" s="471"/>
      <c r="D134" s="471"/>
      <c r="E134" s="471"/>
      <c r="F134" s="471"/>
      <c r="G134" s="471"/>
      <c r="H134" s="471"/>
      <c r="I134" s="471"/>
      <c r="J134" s="471"/>
      <c r="K134" s="471"/>
      <c r="L134" s="470"/>
      <c r="M134" s="248"/>
      <c r="N134" s="248"/>
    </row>
    <row r="135" spans="1:15" s="246" customFormat="1" ht="12" customHeight="1" x14ac:dyDescent="0.25">
      <c r="A135" s="469" t="s">
        <v>556</v>
      </c>
      <c r="B135" s="471"/>
      <c r="C135" s="471"/>
      <c r="D135" s="471"/>
      <c r="E135" s="471"/>
      <c r="F135" s="471"/>
      <c r="G135" s="471"/>
      <c r="H135" s="471"/>
      <c r="I135" s="471"/>
      <c r="J135" s="471"/>
      <c r="K135" s="471"/>
      <c r="L135" s="470"/>
      <c r="M135" s="248"/>
      <c r="N135" s="248"/>
    </row>
    <row r="136" spans="1:15" s="246" customFormat="1" ht="12" customHeight="1" x14ac:dyDescent="0.25">
      <c r="A136" s="469" t="s">
        <v>171</v>
      </c>
      <c r="B136" s="471"/>
      <c r="C136" s="471"/>
      <c r="D136" s="471"/>
      <c r="E136" s="471"/>
      <c r="F136" s="471"/>
      <c r="G136" s="471"/>
      <c r="H136" s="471"/>
      <c r="I136" s="471"/>
      <c r="J136" s="471"/>
      <c r="K136" s="471"/>
      <c r="L136" s="470"/>
      <c r="M136" s="248"/>
      <c r="N136" s="248"/>
    </row>
    <row r="137" spans="1:15" s="246" customFormat="1" ht="12" customHeight="1" x14ac:dyDescent="0.25">
      <c r="A137" s="469" t="s">
        <v>117</v>
      </c>
      <c r="B137" s="470"/>
      <c r="C137" s="469" t="s">
        <v>118</v>
      </c>
      <c r="D137" s="470"/>
      <c r="E137" s="469" t="s">
        <v>119</v>
      </c>
      <c r="F137" s="470"/>
      <c r="G137" s="469" t="s">
        <v>120</v>
      </c>
      <c r="H137" s="470"/>
      <c r="I137" s="479" t="s">
        <v>121</v>
      </c>
      <c r="J137" s="480"/>
      <c r="K137" s="210" t="s">
        <v>157</v>
      </c>
      <c r="L137" s="210" t="s">
        <v>158</v>
      </c>
      <c r="M137" s="248"/>
      <c r="N137" s="248"/>
      <c r="O137" s="145"/>
    </row>
    <row r="138" spans="1:15" s="246" customFormat="1" ht="12" customHeight="1" x14ac:dyDescent="0.25">
      <c r="A138" s="465" t="s">
        <v>558</v>
      </c>
      <c r="B138" s="466"/>
      <c r="C138" s="465" t="s">
        <v>381</v>
      </c>
      <c r="D138" s="466"/>
      <c r="E138" s="465" t="s">
        <v>270</v>
      </c>
      <c r="F138" s="466"/>
      <c r="G138" s="465" t="s">
        <v>271</v>
      </c>
      <c r="H138" s="466"/>
      <c r="I138" s="465" t="s">
        <v>272</v>
      </c>
      <c r="J138" s="466"/>
      <c r="K138" s="210">
        <v>20</v>
      </c>
      <c r="L138" s="210">
        <v>21</v>
      </c>
      <c r="M138" s="248"/>
      <c r="N138" s="248"/>
      <c r="O138" s="145"/>
    </row>
    <row r="139" spans="1:15" s="246" customFormat="1" ht="12" customHeight="1" x14ac:dyDescent="0.25">
      <c r="A139" s="145" t="s">
        <v>230</v>
      </c>
      <c r="B139" s="145" t="s">
        <v>621</v>
      </c>
      <c r="C139" s="145" t="s">
        <v>159</v>
      </c>
      <c r="D139" s="145" t="s">
        <v>626</v>
      </c>
      <c r="E139" s="145" t="s">
        <v>159</v>
      </c>
      <c r="F139" s="145" t="s">
        <v>630</v>
      </c>
      <c r="G139" s="145" t="s">
        <v>159</v>
      </c>
      <c r="H139" s="145" t="s">
        <v>634</v>
      </c>
      <c r="I139" s="356" t="s">
        <v>669</v>
      </c>
      <c r="J139" s="358" t="s">
        <v>228</v>
      </c>
      <c r="K139" s="247"/>
      <c r="L139" s="247"/>
      <c r="M139" s="248"/>
      <c r="N139" s="248"/>
      <c r="O139" s="145"/>
    </row>
    <row r="140" spans="1:15" s="246" customFormat="1" ht="12" customHeight="1" x14ac:dyDescent="0.25">
      <c r="A140" s="145" t="s">
        <v>232</v>
      </c>
      <c r="B140" s="145" t="s">
        <v>389</v>
      </c>
      <c r="C140" s="145" t="s">
        <v>160</v>
      </c>
      <c r="D140" s="145" t="s">
        <v>298</v>
      </c>
      <c r="E140" s="145" t="s">
        <v>160</v>
      </c>
      <c r="F140" s="145" t="s">
        <v>390</v>
      </c>
      <c r="G140" s="145" t="s">
        <v>160</v>
      </c>
      <c r="H140" s="145" t="s">
        <v>391</v>
      </c>
      <c r="I140" s="145" t="s">
        <v>230</v>
      </c>
      <c r="J140" s="145" t="s">
        <v>639</v>
      </c>
      <c r="K140" s="247"/>
      <c r="L140" s="247"/>
      <c r="M140" s="248"/>
      <c r="N140" s="248"/>
      <c r="O140" s="239"/>
    </row>
    <row r="141" spans="1:15" s="246" customFormat="1" ht="12" customHeight="1" x14ac:dyDescent="0.25">
      <c r="A141" s="383" t="s">
        <v>238</v>
      </c>
      <c r="B141" s="358" t="s">
        <v>227</v>
      </c>
      <c r="C141" s="358" t="s">
        <v>231</v>
      </c>
      <c r="D141" s="358" t="s">
        <v>227</v>
      </c>
      <c r="E141" s="358" t="s">
        <v>231</v>
      </c>
      <c r="F141" s="358" t="s">
        <v>227</v>
      </c>
      <c r="G141" s="358" t="s">
        <v>231</v>
      </c>
      <c r="H141" s="358" t="s">
        <v>227</v>
      </c>
      <c r="I141" s="145" t="s">
        <v>232</v>
      </c>
      <c r="J141" s="145" t="s">
        <v>299</v>
      </c>
      <c r="K141" s="247"/>
      <c r="L141" s="247"/>
      <c r="M141" s="248"/>
      <c r="N141" s="248"/>
      <c r="O141" s="145"/>
    </row>
    <row r="142" spans="1:15" s="246" customFormat="1" ht="12" customHeight="1" x14ac:dyDescent="0.25">
      <c r="A142" s="145" t="s">
        <v>689</v>
      </c>
      <c r="B142" s="145" t="s">
        <v>389</v>
      </c>
      <c r="C142" s="145" t="s">
        <v>688</v>
      </c>
      <c r="D142" s="145" t="s">
        <v>298</v>
      </c>
      <c r="E142" s="145" t="s">
        <v>688</v>
      </c>
      <c r="F142" s="145" t="s">
        <v>390</v>
      </c>
      <c r="G142" s="145" t="s">
        <v>688</v>
      </c>
      <c r="H142" s="145" t="s">
        <v>391</v>
      </c>
      <c r="I142" s="145" t="s">
        <v>715</v>
      </c>
      <c r="J142" s="145" t="s">
        <v>299</v>
      </c>
      <c r="K142" s="247"/>
      <c r="L142" s="247"/>
      <c r="M142" s="264"/>
      <c r="N142" s="248"/>
      <c r="O142" s="145"/>
    </row>
    <row r="143" spans="1:15" s="246" customFormat="1" ht="12" customHeight="1" x14ac:dyDescent="0.25">
      <c r="A143" s="145" t="s">
        <v>392</v>
      </c>
      <c r="B143" s="145" t="s">
        <v>389</v>
      </c>
      <c r="C143" s="145" t="s">
        <v>689</v>
      </c>
      <c r="D143" s="145" t="s">
        <v>298</v>
      </c>
      <c r="E143" s="145" t="s">
        <v>689</v>
      </c>
      <c r="F143" s="145" t="s">
        <v>390</v>
      </c>
      <c r="G143" s="145" t="s">
        <v>689</v>
      </c>
      <c r="H143" s="145" t="s">
        <v>391</v>
      </c>
      <c r="I143" s="145" t="s">
        <v>716</v>
      </c>
      <c r="J143" s="145" t="s">
        <v>299</v>
      </c>
      <c r="K143" s="247"/>
      <c r="L143" s="247"/>
      <c r="M143" s="264"/>
      <c r="N143" s="248"/>
      <c r="O143" s="145"/>
    </row>
    <row r="144" spans="1:15" s="246" customFormat="1" ht="12" customHeight="1" x14ac:dyDescent="0.25">
      <c r="A144" s="383" t="s">
        <v>700</v>
      </c>
      <c r="B144" s="358" t="s">
        <v>227</v>
      </c>
      <c r="C144" s="358" t="s">
        <v>392</v>
      </c>
      <c r="D144" s="358" t="s">
        <v>227</v>
      </c>
      <c r="E144" s="358" t="s">
        <v>392</v>
      </c>
      <c r="F144" s="358" t="s">
        <v>227</v>
      </c>
      <c r="G144" s="358" t="s">
        <v>392</v>
      </c>
      <c r="I144" s="356" t="s">
        <v>226</v>
      </c>
      <c r="J144" s="358" t="s">
        <v>227</v>
      </c>
      <c r="K144" s="210"/>
      <c r="L144" s="210"/>
      <c r="M144" s="264"/>
      <c r="N144" s="248"/>
      <c r="O144" s="145"/>
    </row>
    <row r="145" spans="1:15" s="246" customFormat="1" ht="12" customHeight="1" x14ac:dyDescent="0.25">
      <c r="A145" s="145" t="s">
        <v>701</v>
      </c>
      <c r="B145" s="145" t="s">
        <v>624</v>
      </c>
      <c r="C145" s="145" t="s">
        <v>162</v>
      </c>
      <c r="D145" s="145" t="s">
        <v>628</v>
      </c>
      <c r="E145" s="145" t="s">
        <v>162</v>
      </c>
      <c r="F145" s="145" t="s">
        <v>632</v>
      </c>
      <c r="G145" s="145" t="s">
        <v>162</v>
      </c>
      <c r="H145" s="145" t="s">
        <v>636</v>
      </c>
      <c r="I145" s="145" t="s">
        <v>713</v>
      </c>
      <c r="J145" s="145" t="s">
        <v>299</v>
      </c>
      <c r="K145" s="247"/>
      <c r="L145" s="247"/>
      <c r="M145" s="264"/>
      <c r="N145" s="248"/>
      <c r="O145" s="250"/>
    </row>
    <row r="146" spans="1:15" s="246" customFormat="1" ht="12" customHeight="1" x14ac:dyDescent="0.25">
      <c r="A146" s="145" t="s">
        <v>702</v>
      </c>
      <c r="B146" s="145" t="s">
        <v>624</v>
      </c>
      <c r="C146" s="145" t="s">
        <v>163</v>
      </c>
      <c r="D146" s="145" t="s">
        <v>628</v>
      </c>
      <c r="E146" s="145" t="s">
        <v>163</v>
      </c>
      <c r="F146" s="145" t="s">
        <v>632</v>
      </c>
      <c r="G146" s="145" t="s">
        <v>163</v>
      </c>
      <c r="H146" s="145" t="s">
        <v>636</v>
      </c>
      <c r="I146" s="145" t="s">
        <v>714</v>
      </c>
      <c r="J146" s="145" t="s">
        <v>299</v>
      </c>
      <c r="K146" s="247"/>
      <c r="L146" s="247"/>
      <c r="M146" s="264"/>
      <c r="N146" s="248"/>
    </row>
    <row r="147" spans="1:15" s="265" customFormat="1" ht="12" customHeight="1" x14ac:dyDescent="0.25">
      <c r="A147" s="378" t="s">
        <v>703</v>
      </c>
      <c r="B147" s="358" t="s">
        <v>227</v>
      </c>
      <c r="C147" s="356" t="s">
        <v>690</v>
      </c>
      <c r="D147" s="356" t="s">
        <v>227</v>
      </c>
      <c r="E147" s="358" t="s">
        <v>690</v>
      </c>
      <c r="F147" s="358" t="s">
        <v>227</v>
      </c>
      <c r="G147" s="358" t="s">
        <v>690</v>
      </c>
      <c r="H147" s="358" t="s">
        <v>227</v>
      </c>
      <c r="I147" s="145" t="s">
        <v>691</v>
      </c>
      <c r="J147" s="145" t="s">
        <v>299</v>
      </c>
      <c r="K147" s="247"/>
      <c r="L147" s="247"/>
      <c r="M147" s="264"/>
      <c r="N147" s="264"/>
    </row>
    <row r="148" spans="1:15" s="265" customFormat="1" ht="12" customHeight="1" x14ac:dyDescent="0.25">
      <c r="A148" s="145" t="s">
        <v>705</v>
      </c>
      <c r="B148" s="145" t="s">
        <v>622</v>
      </c>
      <c r="C148" s="145" t="s">
        <v>691</v>
      </c>
      <c r="D148" s="145" t="s">
        <v>627</v>
      </c>
      <c r="E148" s="145" t="s">
        <v>691</v>
      </c>
      <c r="F148" s="145" t="s">
        <v>631</v>
      </c>
      <c r="G148" s="145" t="s">
        <v>691</v>
      </c>
      <c r="H148" s="145" t="s">
        <v>635</v>
      </c>
      <c r="I148" s="145" t="s">
        <v>692</v>
      </c>
      <c r="J148" s="145" t="s">
        <v>299</v>
      </c>
      <c r="K148" s="247"/>
      <c r="L148" s="247"/>
      <c r="M148" s="264"/>
      <c r="N148" s="264"/>
    </row>
    <row r="149" spans="1:15" s="265" customFormat="1" ht="12" customHeight="1" x14ac:dyDescent="0.25">
      <c r="A149" s="381" t="s">
        <v>706</v>
      </c>
      <c r="B149" s="145" t="s">
        <v>704</v>
      </c>
      <c r="C149" s="354" t="s">
        <v>692</v>
      </c>
      <c r="D149" s="252" t="s">
        <v>696</v>
      </c>
      <c r="E149" s="354" t="s">
        <v>692</v>
      </c>
      <c r="F149" s="145" t="s">
        <v>708</v>
      </c>
      <c r="G149" s="354" t="s">
        <v>692</v>
      </c>
      <c r="H149" s="145" t="s">
        <v>711</v>
      </c>
      <c r="I149" s="358" t="s">
        <v>693</v>
      </c>
      <c r="J149" s="358" t="s">
        <v>227</v>
      </c>
      <c r="K149" s="254"/>
      <c r="L149" s="254"/>
      <c r="M149" s="264"/>
      <c r="N149" s="264"/>
    </row>
    <row r="150" spans="1:15" s="265" customFormat="1" ht="12" customHeight="1" x14ac:dyDescent="0.25">
      <c r="A150" s="383" t="s">
        <v>707</v>
      </c>
      <c r="B150" s="358" t="s">
        <v>227</v>
      </c>
      <c r="C150" s="358" t="s">
        <v>693</v>
      </c>
      <c r="D150" s="358" t="s">
        <v>227</v>
      </c>
      <c r="E150" s="358" t="s">
        <v>693</v>
      </c>
      <c r="F150" s="358" t="s">
        <v>227</v>
      </c>
      <c r="G150" s="358" t="s">
        <v>693</v>
      </c>
      <c r="H150" s="358" t="s">
        <v>227</v>
      </c>
      <c r="I150" s="145" t="s">
        <v>694</v>
      </c>
      <c r="J150" s="145" t="s">
        <v>638</v>
      </c>
      <c r="K150" s="247"/>
      <c r="L150" s="247"/>
      <c r="M150" s="264"/>
      <c r="N150" s="264"/>
    </row>
    <row r="151" spans="1:15" s="265" customFormat="1" ht="12" customHeight="1" x14ac:dyDescent="0.25">
      <c r="A151" s="145" t="s">
        <v>694</v>
      </c>
      <c r="B151" s="354" t="s">
        <v>625</v>
      </c>
      <c r="C151" s="145" t="s">
        <v>694</v>
      </c>
      <c r="D151" s="145" t="s">
        <v>629</v>
      </c>
      <c r="E151" s="145" t="s">
        <v>694</v>
      </c>
      <c r="F151" s="354" t="s">
        <v>633</v>
      </c>
      <c r="G151" s="145" t="s">
        <v>694</v>
      </c>
      <c r="H151" s="354" t="s">
        <v>637</v>
      </c>
      <c r="I151" s="145" t="s">
        <v>695</v>
      </c>
      <c r="J151" s="145" t="s">
        <v>717</v>
      </c>
      <c r="K151" s="247"/>
      <c r="L151" s="247"/>
      <c r="M151" s="264"/>
      <c r="N151" s="264"/>
    </row>
    <row r="152" spans="1:15" s="265" customFormat="1" ht="12" customHeight="1" x14ac:dyDescent="0.25">
      <c r="A152" s="145" t="s">
        <v>695</v>
      </c>
      <c r="B152" s="145" t="s">
        <v>625</v>
      </c>
      <c r="C152" s="145" t="s">
        <v>695</v>
      </c>
      <c r="D152" s="145" t="s">
        <v>629</v>
      </c>
      <c r="E152" s="145" t="s">
        <v>695</v>
      </c>
      <c r="F152" s="145" t="s">
        <v>633</v>
      </c>
      <c r="G152" s="145" t="s">
        <v>695</v>
      </c>
      <c r="H152" s="145" t="s">
        <v>637</v>
      </c>
      <c r="I152" s="145"/>
      <c r="J152" s="145"/>
      <c r="K152" s="247"/>
      <c r="L152" s="247"/>
      <c r="M152" s="264"/>
      <c r="N152" s="264"/>
    </row>
    <row r="153" spans="1:15" s="265" customFormat="1" ht="12" customHeight="1" x14ac:dyDescent="0.25">
      <c r="A153" s="145" t="s">
        <v>697</v>
      </c>
      <c r="B153" s="354" t="s">
        <v>709</v>
      </c>
      <c r="C153" s="145" t="s">
        <v>697</v>
      </c>
      <c r="D153" s="145" t="s">
        <v>698</v>
      </c>
      <c r="E153" s="145" t="s">
        <v>697</v>
      </c>
      <c r="F153" s="145" t="s">
        <v>710</v>
      </c>
      <c r="G153" s="145" t="s">
        <v>697</v>
      </c>
      <c r="H153" s="354" t="s">
        <v>712</v>
      </c>
      <c r="I153" s="145"/>
      <c r="J153" s="145"/>
      <c r="K153" s="247"/>
      <c r="L153" s="247"/>
      <c r="M153" s="264"/>
      <c r="N153" s="264"/>
    </row>
    <row r="154" spans="1:15" s="265" customFormat="1" ht="12" customHeight="1" x14ac:dyDescent="0.25">
      <c r="A154" s="145" t="s">
        <v>699</v>
      </c>
      <c r="B154" s="145" t="s">
        <v>709</v>
      </c>
      <c r="C154" s="145" t="s">
        <v>699</v>
      </c>
      <c r="D154" s="145" t="s">
        <v>698</v>
      </c>
      <c r="E154" s="145" t="s">
        <v>699</v>
      </c>
      <c r="F154" s="145" t="s">
        <v>710</v>
      </c>
      <c r="G154" s="145" t="s">
        <v>699</v>
      </c>
      <c r="H154" s="145" t="s">
        <v>712</v>
      </c>
      <c r="I154" s="145"/>
      <c r="J154" s="145"/>
      <c r="K154" s="247"/>
      <c r="L154" s="247"/>
      <c r="M154" s="264"/>
      <c r="N154" s="264"/>
    </row>
    <row r="155" spans="1:15" s="265" customFormat="1" ht="5.25" customHeight="1" x14ac:dyDescent="0.25">
      <c r="A155" s="252"/>
      <c r="B155" s="252"/>
      <c r="C155" s="252"/>
      <c r="D155" s="252"/>
      <c r="E155" s="252"/>
      <c r="F155" s="252"/>
      <c r="G155" s="252"/>
      <c r="H155" s="252"/>
      <c r="I155" s="252"/>
      <c r="J155" s="252"/>
      <c r="K155" s="251"/>
      <c r="L155" s="251"/>
      <c r="M155" s="264"/>
      <c r="N155" s="264"/>
    </row>
    <row r="156" spans="1:15" s="265" customFormat="1" ht="12" customHeight="1" x14ac:dyDescent="0.25">
      <c r="A156" s="262" t="s">
        <v>559</v>
      </c>
      <c r="B156" s="252"/>
      <c r="C156" s="252"/>
      <c r="D156" s="252"/>
      <c r="E156" s="252"/>
      <c r="F156" s="252"/>
      <c r="G156" s="252"/>
      <c r="H156" s="252"/>
      <c r="I156" s="252"/>
      <c r="J156" s="252"/>
      <c r="K156" s="261"/>
      <c r="L156" s="261"/>
      <c r="M156" s="264"/>
      <c r="N156" s="264"/>
    </row>
    <row r="157" spans="1:15" s="265" customFormat="1" ht="4.5" customHeight="1" x14ac:dyDescent="0.25">
      <c r="A157" s="251"/>
      <c r="B157" s="251"/>
      <c r="C157" s="251"/>
      <c r="D157" s="251"/>
      <c r="E157" s="251"/>
      <c r="F157" s="251"/>
      <c r="G157" s="251"/>
      <c r="H157" s="251"/>
      <c r="I157" s="251"/>
      <c r="J157" s="251"/>
      <c r="K157" s="251"/>
      <c r="L157" s="251"/>
      <c r="M157" s="264"/>
      <c r="N157" s="264"/>
    </row>
    <row r="158" spans="1:15" s="246" customFormat="1" ht="12" customHeight="1" x14ac:dyDescent="0.25">
      <c r="A158" s="469" t="s">
        <v>560</v>
      </c>
      <c r="B158" s="471"/>
      <c r="C158" s="471"/>
      <c r="D158" s="471"/>
      <c r="E158" s="471"/>
      <c r="F158" s="471"/>
      <c r="G158" s="471"/>
      <c r="H158" s="471"/>
      <c r="I158" s="471"/>
      <c r="J158" s="471"/>
      <c r="K158" s="471"/>
      <c r="L158" s="470"/>
      <c r="M158" s="248"/>
      <c r="N158" s="248"/>
    </row>
    <row r="159" spans="1:15" s="246" customFormat="1" ht="12" customHeight="1" x14ac:dyDescent="0.25">
      <c r="A159" s="469" t="s">
        <v>172</v>
      </c>
      <c r="B159" s="471"/>
      <c r="C159" s="471"/>
      <c r="D159" s="471"/>
      <c r="E159" s="471"/>
      <c r="F159" s="471"/>
      <c r="G159" s="471"/>
      <c r="H159" s="471"/>
      <c r="I159" s="471"/>
      <c r="J159" s="471"/>
      <c r="K159" s="471"/>
      <c r="L159" s="470"/>
      <c r="M159" s="248"/>
      <c r="N159" s="248"/>
    </row>
    <row r="160" spans="1:15" s="246" customFormat="1" ht="12" customHeight="1" x14ac:dyDescent="0.25">
      <c r="A160" s="469" t="s">
        <v>117</v>
      </c>
      <c r="B160" s="470"/>
      <c r="C160" s="469" t="s">
        <v>118</v>
      </c>
      <c r="D160" s="470"/>
      <c r="E160" s="469" t="s">
        <v>119</v>
      </c>
      <c r="F160" s="470"/>
      <c r="G160" s="469" t="s">
        <v>120</v>
      </c>
      <c r="H160" s="470"/>
      <c r="I160" s="479" t="s">
        <v>121</v>
      </c>
      <c r="J160" s="480"/>
      <c r="K160" s="268" t="s">
        <v>157</v>
      </c>
      <c r="L160" s="268" t="s">
        <v>158</v>
      </c>
      <c r="M160" s="248"/>
      <c r="N160" s="248"/>
    </row>
    <row r="161" spans="1:14" s="265" customFormat="1" ht="12" customHeight="1" x14ac:dyDescent="0.25">
      <c r="A161" s="465" t="s">
        <v>561</v>
      </c>
      <c r="B161" s="466"/>
      <c r="C161" s="465" t="s">
        <v>273</v>
      </c>
      <c r="D161" s="466"/>
      <c r="E161" s="465" t="s">
        <v>382</v>
      </c>
      <c r="F161" s="466"/>
      <c r="G161" s="465" t="s">
        <v>275</v>
      </c>
      <c r="H161" s="466"/>
      <c r="I161" s="465" t="s">
        <v>274</v>
      </c>
      <c r="J161" s="466"/>
      <c r="K161" s="268">
        <v>3</v>
      </c>
      <c r="L161" s="268">
        <v>4</v>
      </c>
      <c r="M161" s="264"/>
      <c r="N161" s="264"/>
    </row>
    <row r="162" spans="1:14" s="246" customFormat="1" ht="12" customHeight="1" x14ac:dyDescent="0.25">
      <c r="A162" s="145" t="s">
        <v>230</v>
      </c>
      <c r="B162" s="145" t="s">
        <v>621</v>
      </c>
      <c r="C162" s="145" t="s">
        <v>159</v>
      </c>
      <c r="D162" s="145" t="s">
        <v>626</v>
      </c>
      <c r="E162" s="145" t="s">
        <v>159</v>
      </c>
      <c r="F162" s="145" t="s">
        <v>630</v>
      </c>
      <c r="G162" s="145" t="s">
        <v>159</v>
      </c>
      <c r="H162" s="145" t="s">
        <v>634</v>
      </c>
      <c r="I162" s="356" t="s">
        <v>669</v>
      </c>
      <c r="J162" s="358" t="s">
        <v>228</v>
      </c>
      <c r="K162" s="247"/>
      <c r="L162" s="247"/>
      <c r="M162" s="248"/>
      <c r="N162" s="248"/>
    </row>
    <row r="163" spans="1:14" s="246" customFormat="1" ht="12" customHeight="1" x14ac:dyDescent="0.25">
      <c r="A163" s="145" t="s">
        <v>232</v>
      </c>
      <c r="B163" s="145" t="s">
        <v>389</v>
      </c>
      <c r="C163" s="145" t="s">
        <v>160</v>
      </c>
      <c r="D163" s="145" t="s">
        <v>298</v>
      </c>
      <c r="E163" s="145" t="s">
        <v>160</v>
      </c>
      <c r="F163" s="145" t="s">
        <v>390</v>
      </c>
      <c r="G163" s="145" t="s">
        <v>160</v>
      </c>
      <c r="H163" s="145" t="s">
        <v>391</v>
      </c>
      <c r="I163" s="145" t="s">
        <v>230</v>
      </c>
      <c r="J163" s="145" t="s">
        <v>639</v>
      </c>
      <c r="K163" s="247"/>
      <c r="L163" s="247"/>
      <c r="M163" s="248"/>
      <c r="N163" s="248"/>
    </row>
    <row r="164" spans="1:14" s="246" customFormat="1" ht="12" customHeight="1" x14ac:dyDescent="0.25">
      <c r="A164" s="383" t="s">
        <v>238</v>
      </c>
      <c r="B164" s="358" t="s">
        <v>227</v>
      </c>
      <c r="C164" s="358" t="s">
        <v>231</v>
      </c>
      <c r="D164" s="358" t="s">
        <v>227</v>
      </c>
      <c r="E164" s="358" t="s">
        <v>231</v>
      </c>
      <c r="F164" s="358" t="s">
        <v>227</v>
      </c>
      <c r="G164" s="358" t="s">
        <v>231</v>
      </c>
      <c r="H164" s="358" t="s">
        <v>227</v>
      </c>
      <c r="I164" s="145" t="s">
        <v>232</v>
      </c>
      <c r="J164" s="145" t="s">
        <v>299</v>
      </c>
      <c r="K164" s="247"/>
      <c r="L164" s="247"/>
      <c r="M164" s="248"/>
      <c r="N164" s="248"/>
    </row>
    <row r="165" spans="1:14" s="246" customFormat="1" ht="12" customHeight="1" x14ac:dyDescent="0.25">
      <c r="A165" s="145" t="s">
        <v>689</v>
      </c>
      <c r="B165" s="145" t="s">
        <v>389</v>
      </c>
      <c r="C165" s="145" t="s">
        <v>688</v>
      </c>
      <c r="D165" s="145" t="s">
        <v>298</v>
      </c>
      <c r="E165" s="145" t="s">
        <v>688</v>
      </c>
      <c r="F165" s="145" t="s">
        <v>390</v>
      </c>
      <c r="G165" s="145" t="s">
        <v>688</v>
      </c>
      <c r="H165" s="145" t="s">
        <v>391</v>
      </c>
      <c r="I165" s="145" t="s">
        <v>715</v>
      </c>
      <c r="J165" s="145" t="s">
        <v>299</v>
      </c>
      <c r="K165" s="247"/>
      <c r="L165" s="247"/>
      <c r="M165" s="248"/>
      <c r="N165" s="248"/>
    </row>
    <row r="166" spans="1:14" s="246" customFormat="1" ht="12" customHeight="1" x14ac:dyDescent="0.25">
      <c r="A166" s="145" t="s">
        <v>392</v>
      </c>
      <c r="B166" s="145" t="s">
        <v>389</v>
      </c>
      <c r="C166" s="145" t="s">
        <v>689</v>
      </c>
      <c r="D166" s="145" t="s">
        <v>298</v>
      </c>
      <c r="E166" s="145" t="s">
        <v>689</v>
      </c>
      <c r="F166" s="145" t="s">
        <v>390</v>
      </c>
      <c r="G166" s="145" t="s">
        <v>689</v>
      </c>
      <c r="H166" s="145" t="s">
        <v>391</v>
      </c>
      <c r="I166" s="145" t="s">
        <v>716</v>
      </c>
      <c r="J166" s="145" t="s">
        <v>299</v>
      </c>
      <c r="K166" s="247"/>
      <c r="L166" s="247"/>
      <c r="M166" s="248"/>
      <c r="N166" s="248"/>
    </row>
    <row r="167" spans="1:14" s="246" customFormat="1" ht="12" customHeight="1" x14ac:dyDescent="0.25">
      <c r="A167" s="383" t="s">
        <v>700</v>
      </c>
      <c r="B167" s="358" t="s">
        <v>227</v>
      </c>
      <c r="C167" s="358" t="s">
        <v>392</v>
      </c>
      <c r="D167" s="358" t="s">
        <v>227</v>
      </c>
      <c r="E167" s="358" t="s">
        <v>392</v>
      </c>
      <c r="F167" s="358" t="s">
        <v>227</v>
      </c>
      <c r="G167" s="358" t="s">
        <v>392</v>
      </c>
      <c r="I167" s="356" t="s">
        <v>226</v>
      </c>
      <c r="J167" s="358" t="s">
        <v>227</v>
      </c>
      <c r="K167" s="210"/>
      <c r="L167" s="210"/>
      <c r="M167" s="248"/>
      <c r="N167" s="248"/>
    </row>
    <row r="168" spans="1:14" s="246" customFormat="1" ht="12" customHeight="1" x14ac:dyDescent="0.25">
      <c r="A168" s="145" t="s">
        <v>701</v>
      </c>
      <c r="B168" s="145" t="s">
        <v>624</v>
      </c>
      <c r="C168" s="145" t="s">
        <v>162</v>
      </c>
      <c r="D168" s="145" t="s">
        <v>628</v>
      </c>
      <c r="E168" s="145" t="s">
        <v>162</v>
      </c>
      <c r="F168" s="145" t="s">
        <v>632</v>
      </c>
      <c r="G168" s="145" t="s">
        <v>162</v>
      </c>
      <c r="H168" s="145" t="s">
        <v>636</v>
      </c>
      <c r="I168" s="145" t="s">
        <v>713</v>
      </c>
      <c r="J168" s="145" t="s">
        <v>299</v>
      </c>
      <c r="K168" s="247"/>
      <c r="L168" s="247"/>
      <c r="M168" s="248"/>
      <c r="N168" s="248"/>
    </row>
    <row r="169" spans="1:14" s="246" customFormat="1" ht="12" customHeight="1" x14ac:dyDescent="0.25">
      <c r="A169" s="145" t="s">
        <v>702</v>
      </c>
      <c r="B169" s="145" t="s">
        <v>624</v>
      </c>
      <c r="C169" s="145" t="s">
        <v>163</v>
      </c>
      <c r="D169" s="145" t="s">
        <v>628</v>
      </c>
      <c r="E169" s="145" t="s">
        <v>163</v>
      </c>
      <c r="F169" s="145" t="s">
        <v>632</v>
      </c>
      <c r="G169" s="145" t="s">
        <v>163</v>
      </c>
      <c r="H169" s="145" t="s">
        <v>636</v>
      </c>
      <c r="I169" s="145" t="s">
        <v>714</v>
      </c>
      <c r="J169" s="145" t="s">
        <v>299</v>
      </c>
      <c r="K169" s="247"/>
      <c r="L169" s="247"/>
      <c r="M169" s="248"/>
      <c r="N169" s="248"/>
    </row>
    <row r="170" spans="1:14" s="246" customFormat="1" ht="12" customHeight="1" x14ac:dyDescent="0.25">
      <c r="A170" s="378" t="s">
        <v>703</v>
      </c>
      <c r="B170" s="358" t="s">
        <v>227</v>
      </c>
      <c r="C170" s="356" t="s">
        <v>690</v>
      </c>
      <c r="D170" s="356" t="s">
        <v>227</v>
      </c>
      <c r="E170" s="358" t="s">
        <v>690</v>
      </c>
      <c r="F170" s="358" t="s">
        <v>227</v>
      </c>
      <c r="G170" s="358" t="s">
        <v>690</v>
      </c>
      <c r="H170" s="358" t="s">
        <v>227</v>
      </c>
      <c r="I170" s="145" t="s">
        <v>691</v>
      </c>
      <c r="J170" s="145" t="s">
        <v>299</v>
      </c>
      <c r="K170" s="247"/>
      <c r="L170" s="247"/>
      <c r="M170" s="248"/>
      <c r="N170" s="248"/>
    </row>
    <row r="171" spans="1:14" s="246" customFormat="1" ht="12" customHeight="1" x14ac:dyDescent="0.25">
      <c r="A171" s="145" t="s">
        <v>705</v>
      </c>
      <c r="B171" s="145" t="s">
        <v>622</v>
      </c>
      <c r="C171" s="145" t="s">
        <v>691</v>
      </c>
      <c r="D171" s="145" t="s">
        <v>627</v>
      </c>
      <c r="E171" s="145" t="s">
        <v>691</v>
      </c>
      <c r="F171" s="145" t="s">
        <v>631</v>
      </c>
      <c r="G171" s="145" t="s">
        <v>691</v>
      </c>
      <c r="H171" s="145" t="s">
        <v>635</v>
      </c>
      <c r="I171" s="145" t="s">
        <v>692</v>
      </c>
      <c r="J171" s="145" t="s">
        <v>299</v>
      </c>
      <c r="K171" s="247"/>
      <c r="L171" s="247"/>
      <c r="M171" s="248"/>
      <c r="N171" s="248"/>
    </row>
    <row r="172" spans="1:14" s="246" customFormat="1" ht="12" customHeight="1" x14ac:dyDescent="0.25">
      <c r="A172" s="381" t="s">
        <v>706</v>
      </c>
      <c r="B172" s="145" t="s">
        <v>704</v>
      </c>
      <c r="C172" s="354" t="s">
        <v>692</v>
      </c>
      <c r="D172" s="252" t="s">
        <v>696</v>
      </c>
      <c r="E172" s="354" t="s">
        <v>692</v>
      </c>
      <c r="F172" s="145" t="s">
        <v>708</v>
      </c>
      <c r="G172" s="354" t="s">
        <v>692</v>
      </c>
      <c r="H172" s="145" t="s">
        <v>711</v>
      </c>
      <c r="I172" s="358" t="s">
        <v>693</v>
      </c>
      <c r="J172" s="358" t="s">
        <v>227</v>
      </c>
      <c r="K172" s="254"/>
      <c r="L172" s="254"/>
      <c r="M172" s="248"/>
      <c r="N172" s="248"/>
    </row>
    <row r="173" spans="1:14" s="246" customFormat="1" ht="12" customHeight="1" x14ac:dyDescent="0.25">
      <c r="A173" s="383" t="s">
        <v>707</v>
      </c>
      <c r="B173" s="358" t="s">
        <v>227</v>
      </c>
      <c r="C173" s="358" t="s">
        <v>693</v>
      </c>
      <c r="D173" s="358" t="s">
        <v>227</v>
      </c>
      <c r="E173" s="358" t="s">
        <v>693</v>
      </c>
      <c r="F173" s="358" t="s">
        <v>227</v>
      </c>
      <c r="G173" s="358" t="s">
        <v>693</v>
      </c>
      <c r="H173" s="358" t="s">
        <v>227</v>
      </c>
      <c r="I173" s="145" t="s">
        <v>694</v>
      </c>
      <c r="J173" s="145" t="s">
        <v>638</v>
      </c>
      <c r="K173" s="247"/>
      <c r="L173" s="247"/>
      <c r="M173" s="248"/>
      <c r="N173" s="248"/>
    </row>
    <row r="174" spans="1:14" s="246" customFormat="1" ht="12" customHeight="1" x14ac:dyDescent="0.25">
      <c r="A174" s="145" t="s">
        <v>694</v>
      </c>
      <c r="B174" s="354" t="s">
        <v>625</v>
      </c>
      <c r="C174" s="145" t="s">
        <v>694</v>
      </c>
      <c r="D174" s="145" t="s">
        <v>629</v>
      </c>
      <c r="E174" s="145" t="s">
        <v>694</v>
      </c>
      <c r="F174" s="354" t="s">
        <v>633</v>
      </c>
      <c r="G174" s="145" t="s">
        <v>694</v>
      </c>
      <c r="H174" s="354" t="s">
        <v>637</v>
      </c>
      <c r="I174" s="145" t="s">
        <v>695</v>
      </c>
      <c r="J174" s="145" t="s">
        <v>717</v>
      </c>
      <c r="K174" s="247"/>
      <c r="L174" s="247"/>
      <c r="M174" s="248"/>
      <c r="N174" s="248"/>
    </row>
    <row r="175" spans="1:14" s="246" customFormat="1" ht="12" customHeight="1" x14ac:dyDescent="0.25">
      <c r="A175" s="145" t="s">
        <v>695</v>
      </c>
      <c r="B175" s="145" t="s">
        <v>625</v>
      </c>
      <c r="C175" s="145" t="s">
        <v>695</v>
      </c>
      <c r="D175" s="145" t="s">
        <v>629</v>
      </c>
      <c r="E175" s="145" t="s">
        <v>695</v>
      </c>
      <c r="F175" s="145" t="s">
        <v>633</v>
      </c>
      <c r="G175" s="145" t="s">
        <v>695</v>
      </c>
      <c r="H175" s="145" t="s">
        <v>637</v>
      </c>
      <c r="I175" s="145"/>
      <c r="J175" s="145"/>
      <c r="K175" s="247"/>
      <c r="L175" s="247"/>
      <c r="M175" s="248"/>
      <c r="N175" s="248"/>
    </row>
    <row r="176" spans="1:14" s="246" customFormat="1" ht="12" customHeight="1" x14ac:dyDescent="0.25">
      <c r="A176" s="145" t="s">
        <v>697</v>
      </c>
      <c r="B176" s="354" t="s">
        <v>709</v>
      </c>
      <c r="C176" s="145" t="s">
        <v>697</v>
      </c>
      <c r="D176" s="145" t="s">
        <v>698</v>
      </c>
      <c r="E176" s="145" t="s">
        <v>697</v>
      </c>
      <c r="F176" s="145" t="s">
        <v>710</v>
      </c>
      <c r="G176" s="145" t="s">
        <v>697</v>
      </c>
      <c r="H176" s="354" t="s">
        <v>712</v>
      </c>
      <c r="I176" s="145"/>
      <c r="J176" s="145"/>
      <c r="K176" s="247"/>
      <c r="L176" s="247"/>
      <c r="M176" s="248"/>
      <c r="N176" s="248"/>
    </row>
    <row r="177" spans="1:14" s="246" customFormat="1" ht="12" customHeight="1" x14ac:dyDescent="0.25">
      <c r="A177" s="145" t="s">
        <v>699</v>
      </c>
      <c r="B177" s="145" t="s">
        <v>709</v>
      </c>
      <c r="C177" s="145" t="s">
        <v>699</v>
      </c>
      <c r="D177" s="145" t="s">
        <v>698</v>
      </c>
      <c r="E177" s="145" t="s">
        <v>699</v>
      </c>
      <c r="F177" s="145" t="s">
        <v>710</v>
      </c>
      <c r="G177" s="145" t="s">
        <v>699</v>
      </c>
      <c r="H177" s="145" t="s">
        <v>712</v>
      </c>
      <c r="I177" s="145"/>
      <c r="J177" s="145"/>
      <c r="K177" s="247"/>
      <c r="L177" s="247"/>
      <c r="M177" s="248"/>
      <c r="N177" s="248"/>
    </row>
    <row r="178" spans="1:14" s="246" customFormat="1" ht="12" customHeight="1" x14ac:dyDescent="0.25">
      <c r="A178" s="252"/>
      <c r="B178" s="252"/>
      <c r="C178" s="252"/>
      <c r="D178" s="252"/>
      <c r="E178" s="252"/>
      <c r="F178" s="252"/>
      <c r="G178" s="252"/>
      <c r="H178" s="252"/>
      <c r="I178" s="252"/>
      <c r="J178" s="252"/>
      <c r="K178" s="251"/>
      <c r="L178" s="251"/>
      <c r="M178" s="248"/>
      <c r="N178" s="248"/>
    </row>
    <row r="179" spans="1:14" s="246" customFormat="1" ht="12" customHeight="1" x14ac:dyDescent="0.2">
      <c r="A179" s="262" t="s">
        <v>239</v>
      </c>
      <c r="B179" s="263"/>
      <c r="C179" s="252"/>
      <c r="D179" s="252"/>
      <c r="E179" s="252"/>
      <c r="F179" s="252"/>
      <c r="G179" s="252"/>
      <c r="H179" s="252"/>
      <c r="I179" s="251"/>
      <c r="J179" s="251"/>
      <c r="K179" s="15" t="s">
        <v>640</v>
      </c>
      <c r="L179" s="15">
        <v>3</v>
      </c>
      <c r="M179" s="248"/>
      <c r="N179" s="248"/>
    </row>
    <row r="180" spans="1:14" s="246" customFormat="1" ht="12" customHeight="1" x14ac:dyDescent="0.25">
      <c r="A180" s="475" t="s">
        <v>551</v>
      </c>
      <c r="B180" s="475"/>
      <c r="C180" s="475"/>
      <c r="D180" s="475"/>
      <c r="E180" s="475"/>
      <c r="F180" s="475"/>
      <c r="G180" s="475"/>
      <c r="H180" s="475"/>
      <c r="I180" s="475"/>
      <c r="J180" s="475"/>
      <c r="K180" s="475"/>
      <c r="L180" s="475"/>
      <c r="M180" s="248"/>
      <c r="N180" s="248"/>
    </row>
    <row r="181" spans="1:14" s="246" customFormat="1" ht="12" customHeight="1" x14ac:dyDescent="0.25">
      <c r="A181" s="476" t="s">
        <v>465</v>
      </c>
      <c r="B181" s="476"/>
      <c r="C181" s="476"/>
      <c r="D181" s="476"/>
      <c r="E181" s="476"/>
      <c r="F181" s="476"/>
      <c r="G181" s="476"/>
      <c r="H181" s="476"/>
      <c r="I181" s="476"/>
      <c r="J181" s="476"/>
      <c r="K181" s="476"/>
      <c r="L181" s="476"/>
      <c r="M181" s="248"/>
      <c r="N181" s="248"/>
    </row>
    <row r="182" spans="1:14" s="246" customFormat="1" ht="3.75" customHeight="1" x14ac:dyDescent="0.25">
      <c r="A182" s="336"/>
      <c r="B182" s="336"/>
      <c r="C182" s="336"/>
      <c r="D182" s="336"/>
      <c r="E182" s="336"/>
      <c r="F182" s="336"/>
      <c r="G182" s="336"/>
      <c r="H182" s="336"/>
      <c r="I182" s="336"/>
      <c r="J182" s="336"/>
      <c r="K182" s="336"/>
      <c r="L182" s="336"/>
      <c r="M182" s="248"/>
      <c r="N182" s="248"/>
    </row>
    <row r="183" spans="1:14" s="246" customFormat="1" ht="12" customHeight="1" x14ac:dyDescent="0.25">
      <c r="A183" s="449" t="s">
        <v>560</v>
      </c>
      <c r="B183" s="473"/>
      <c r="C183" s="473"/>
      <c r="D183" s="473"/>
      <c r="E183" s="473"/>
      <c r="F183" s="473"/>
      <c r="G183" s="473"/>
      <c r="H183" s="473"/>
      <c r="I183" s="473"/>
      <c r="J183" s="473"/>
      <c r="K183" s="473"/>
      <c r="L183" s="474"/>
      <c r="M183" s="248"/>
      <c r="N183" s="248"/>
    </row>
    <row r="184" spans="1:14" s="246" customFormat="1" ht="12" customHeight="1" x14ac:dyDescent="0.25">
      <c r="A184" s="469" t="s">
        <v>173</v>
      </c>
      <c r="B184" s="471"/>
      <c r="C184" s="471"/>
      <c r="D184" s="471"/>
      <c r="E184" s="471"/>
      <c r="F184" s="471"/>
      <c r="G184" s="471"/>
      <c r="H184" s="471"/>
      <c r="I184" s="471"/>
      <c r="J184" s="471"/>
      <c r="K184" s="471"/>
      <c r="L184" s="470"/>
      <c r="M184" s="248"/>
      <c r="N184" s="248"/>
    </row>
    <row r="185" spans="1:14" s="246" customFormat="1" ht="12" customHeight="1" x14ac:dyDescent="0.25">
      <c r="A185" s="469" t="s">
        <v>117</v>
      </c>
      <c r="B185" s="470"/>
      <c r="C185" s="469" t="s">
        <v>118</v>
      </c>
      <c r="D185" s="470"/>
      <c r="E185" s="469" t="s">
        <v>119</v>
      </c>
      <c r="F185" s="470"/>
      <c r="G185" s="469" t="s">
        <v>120</v>
      </c>
      <c r="H185" s="470"/>
      <c r="I185" s="479" t="s">
        <v>121</v>
      </c>
      <c r="J185" s="480"/>
      <c r="K185" s="268" t="s">
        <v>157</v>
      </c>
      <c r="L185" s="268" t="s">
        <v>158</v>
      </c>
      <c r="M185" s="248"/>
      <c r="N185" s="248"/>
    </row>
    <row r="186" spans="1:14" s="246" customFormat="1" ht="12" customHeight="1" x14ac:dyDescent="0.25">
      <c r="A186" s="465" t="s">
        <v>562</v>
      </c>
      <c r="B186" s="466"/>
      <c r="C186" s="465" t="s">
        <v>383</v>
      </c>
      <c r="D186" s="466"/>
      <c r="E186" s="465" t="s">
        <v>276</v>
      </c>
      <c r="F186" s="466"/>
      <c r="G186" s="465" t="s">
        <v>277</v>
      </c>
      <c r="H186" s="466"/>
      <c r="I186" s="465" t="s">
        <v>278</v>
      </c>
      <c r="J186" s="466"/>
      <c r="K186" s="268">
        <v>10</v>
      </c>
      <c r="L186" s="268">
        <v>11</v>
      </c>
      <c r="M186" s="248"/>
      <c r="N186" s="248"/>
    </row>
    <row r="187" spans="1:14" s="246" customFormat="1" ht="12" customHeight="1" x14ac:dyDescent="0.25">
      <c r="A187" s="145" t="s">
        <v>230</v>
      </c>
      <c r="B187" s="145" t="s">
        <v>621</v>
      </c>
      <c r="C187" s="145" t="s">
        <v>159</v>
      </c>
      <c r="D187" s="145" t="s">
        <v>626</v>
      </c>
      <c r="E187" s="145" t="s">
        <v>159</v>
      </c>
      <c r="F187" s="145" t="s">
        <v>630</v>
      </c>
      <c r="G187" s="145" t="s">
        <v>159</v>
      </c>
      <c r="H187" s="145" t="s">
        <v>634</v>
      </c>
      <c r="I187" s="356" t="s">
        <v>669</v>
      </c>
      <c r="J187" s="358" t="s">
        <v>228</v>
      </c>
      <c r="K187" s="247"/>
      <c r="L187" s="247"/>
      <c r="M187" s="248"/>
      <c r="N187" s="248"/>
    </row>
    <row r="188" spans="1:14" s="246" customFormat="1" ht="12" customHeight="1" x14ac:dyDescent="0.25">
      <c r="A188" s="145" t="s">
        <v>232</v>
      </c>
      <c r="B188" s="145" t="s">
        <v>389</v>
      </c>
      <c r="C188" s="145" t="s">
        <v>160</v>
      </c>
      <c r="D188" s="145" t="s">
        <v>298</v>
      </c>
      <c r="E188" s="145" t="s">
        <v>160</v>
      </c>
      <c r="F188" s="145" t="s">
        <v>390</v>
      </c>
      <c r="G188" s="145" t="s">
        <v>160</v>
      </c>
      <c r="H188" s="145" t="s">
        <v>391</v>
      </c>
      <c r="I188" s="145" t="s">
        <v>230</v>
      </c>
      <c r="J188" s="145" t="s">
        <v>639</v>
      </c>
      <c r="K188" s="247"/>
      <c r="L188" s="247"/>
      <c r="M188" s="248"/>
      <c r="N188" s="248"/>
    </row>
    <row r="189" spans="1:14" s="246" customFormat="1" ht="12" customHeight="1" x14ac:dyDescent="0.25">
      <c r="A189" s="383" t="s">
        <v>238</v>
      </c>
      <c r="B189" s="358" t="s">
        <v>227</v>
      </c>
      <c r="C189" s="358" t="s">
        <v>231</v>
      </c>
      <c r="D189" s="358" t="s">
        <v>227</v>
      </c>
      <c r="E189" s="358" t="s">
        <v>231</v>
      </c>
      <c r="F189" s="358" t="s">
        <v>227</v>
      </c>
      <c r="G189" s="358" t="s">
        <v>231</v>
      </c>
      <c r="H189" s="358" t="s">
        <v>227</v>
      </c>
      <c r="I189" s="145" t="s">
        <v>232</v>
      </c>
      <c r="J189" s="145" t="s">
        <v>299</v>
      </c>
      <c r="K189" s="247"/>
      <c r="L189" s="247"/>
      <c r="M189" s="248"/>
      <c r="N189" s="248"/>
    </row>
    <row r="190" spans="1:14" s="246" customFormat="1" ht="12" customHeight="1" x14ac:dyDescent="0.25">
      <c r="A190" s="145" t="s">
        <v>689</v>
      </c>
      <c r="B190" s="145" t="s">
        <v>389</v>
      </c>
      <c r="C190" s="145" t="s">
        <v>688</v>
      </c>
      <c r="D190" s="145" t="s">
        <v>298</v>
      </c>
      <c r="E190" s="145" t="s">
        <v>688</v>
      </c>
      <c r="F190" s="145" t="s">
        <v>390</v>
      </c>
      <c r="G190" s="145" t="s">
        <v>688</v>
      </c>
      <c r="H190" s="145" t="s">
        <v>391</v>
      </c>
      <c r="I190" s="145" t="s">
        <v>715</v>
      </c>
      <c r="J190" s="145" t="s">
        <v>299</v>
      </c>
      <c r="K190" s="247"/>
      <c r="L190" s="247"/>
      <c r="M190" s="248"/>
      <c r="N190" s="248"/>
    </row>
    <row r="191" spans="1:14" s="246" customFormat="1" ht="12" customHeight="1" x14ac:dyDescent="0.25">
      <c r="A191" s="145" t="s">
        <v>392</v>
      </c>
      <c r="B191" s="145" t="s">
        <v>389</v>
      </c>
      <c r="C191" s="145" t="s">
        <v>689</v>
      </c>
      <c r="D191" s="145" t="s">
        <v>298</v>
      </c>
      <c r="E191" s="145" t="s">
        <v>689</v>
      </c>
      <c r="F191" s="145" t="s">
        <v>390</v>
      </c>
      <c r="G191" s="145" t="s">
        <v>689</v>
      </c>
      <c r="H191" s="145" t="s">
        <v>391</v>
      </c>
      <c r="I191" s="145" t="s">
        <v>716</v>
      </c>
      <c r="J191" s="145" t="s">
        <v>299</v>
      </c>
      <c r="K191" s="247"/>
      <c r="L191" s="247"/>
      <c r="M191" s="248"/>
      <c r="N191" s="248"/>
    </row>
    <row r="192" spans="1:14" s="246" customFormat="1" ht="12" customHeight="1" x14ac:dyDescent="0.25">
      <c r="A192" s="383" t="s">
        <v>700</v>
      </c>
      <c r="B192" s="358" t="s">
        <v>227</v>
      </c>
      <c r="C192" s="358" t="s">
        <v>392</v>
      </c>
      <c r="D192" s="358" t="s">
        <v>227</v>
      </c>
      <c r="E192" s="358" t="s">
        <v>392</v>
      </c>
      <c r="F192" s="358" t="s">
        <v>227</v>
      </c>
      <c r="G192" s="358" t="s">
        <v>392</v>
      </c>
      <c r="I192" s="356" t="s">
        <v>226</v>
      </c>
      <c r="J192" s="358" t="s">
        <v>227</v>
      </c>
      <c r="K192" s="210"/>
      <c r="L192" s="210"/>
      <c r="M192" s="248"/>
      <c r="N192" s="248"/>
    </row>
    <row r="193" spans="1:14" s="246" customFormat="1" ht="12" customHeight="1" x14ac:dyDescent="0.25">
      <c r="A193" s="145" t="s">
        <v>701</v>
      </c>
      <c r="B193" s="145" t="s">
        <v>624</v>
      </c>
      <c r="C193" s="145" t="s">
        <v>162</v>
      </c>
      <c r="D193" s="145" t="s">
        <v>628</v>
      </c>
      <c r="E193" s="145" t="s">
        <v>162</v>
      </c>
      <c r="F193" s="145" t="s">
        <v>632</v>
      </c>
      <c r="G193" s="145" t="s">
        <v>162</v>
      </c>
      <c r="H193" s="145" t="s">
        <v>636</v>
      </c>
      <c r="I193" s="145" t="s">
        <v>713</v>
      </c>
      <c r="J193" s="145" t="s">
        <v>299</v>
      </c>
      <c r="K193" s="247"/>
      <c r="L193" s="247"/>
      <c r="M193" s="248"/>
      <c r="N193" s="248"/>
    </row>
    <row r="194" spans="1:14" s="246" customFormat="1" ht="12" customHeight="1" x14ac:dyDescent="0.25">
      <c r="A194" s="145" t="s">
        <v>702</v>
      </c>
      <c r="B194" s="145" t="s">
        <v>624</v>
      </c>
      <c r="C194" s="145" t="s">
        <v>163</v>
      </c>
      <c r="D194" s="145" t="s">
        <v>628</v>
      </c>
      <c r="E194" s="145" t="s">
        <v>163</v>
      </c>
      <c r="F194" s="145" t="s">
        <v>632</v>
      </c>
      <c r="G194" s="145" t="s">
        <v>163</v>
      </c>
      <c r="H194" s="145" t="s">
        <v>636</v>
      </c>
      <c r="I194" s="145" t="s">
        <v>714</v>
      </c>
      <c r="J194" s="145" t="s">
        <v>299</v>
      </c>
      <c r="K194" s="247"/>
      <c r="L194" s="247"/>
      <c r="M194" s="248"/>
      <c r="N194" s="248"/>
    </row>
    <row r="195" spans="1:14" s="246" customFormat="1" ht="12" customHeight="1" x14ac:dyDescent="0.25">
      <c r="A195" s="378" t="s">
        <v>703</v>
      </c>
      <c r="B195" s="358" t="s">
        <v>227</v>
      </c>
      <c r="C195" s="356" t="s">
        <v>690</v>
      </c>
      <c r="D195" s="356" t="s">
        <v>227</v>
      </c>
      <c r="E195" s="358" t="s">
        <v>690</v>
      </c>
      <c r="F195" s="358" t="s">
        <v>227</v>
      </c>
      <c r="G195" s="358" t="s">
        <v>690</v>
      </c>
      <c r="H195" s="358" t="s">
        <v>227</v>
      </c>
      <c r="I195" s="145" t="s">
        <v>691</v>
      </c>
      <c r="J195" s="145" t="s">
        <v>299</v>
      </c>
      <c r="K195" s="247"/>
      <c r="L195" s="247"/>
      <c r="M195" s="248"/>
      <c r="N195" s="248"/>
    </row>
    <row r="196" spans="1:14" s="246" customFormat="1" ht="12" customHeight="1" x14ac:dyDescent="0.25">
      <c r="A196" s="145" t="s">
        <v>705</v>
      </c>
      <c r="B196" s="145" t="s">
        <v>622</v>
      </c>
      <c r="C196" s="145" t="s">
        <v>691</v>
      </c>
      <c r="D196" s="145" t="s">
        <v>627</v>
      </c>
      <c r="E196" s="145" t="s">
        <v>691</v>
      </c>
      <c r="F196" s="145" t="s">
        <v>631</v>
      </c>
      <c r="G196" s="145" t="s">
        <v>691</v>
      </c>
      <c r="H196" s="145" t="s">
        <v>635</v>
      </c>
      <c r="I196" s="145" t="s">
        <v>692</v>
      </c>
      <c r="J196" s="145" t="s">
        <v>299</v>
      </c>
      <c r="K196" s="247"/>
      <c r="L196" s="247"/>
      <c r="M196" s="248"/>
      <c r="N196" s="248"/>
    </row>
    <row r="197" spans="1:14" s="246" customFormat="1" ht="12" customHeight="1" x14ac:dyDescent="0.25">
      <c r="A197" s="381" t="s">
        <v>706</v>
      </c>
      <c r="B197" s="145" t="s">
        <v>704</v>
      </c>
      <c r="C197" s="354" t="s">
        <v>692</v>
      </c>
      <c r="D197" s="252" t="s">
        <v>696</v>
      </c>
      <c r="E197" s="354" t="s">
        <v>692</v>
      </c>
      <c r="F197" s="145" t="s">
        <v>708</v>
      </c>
      <c r="G197" s="354" t="s">
        <v>692</v>
      </c>
      <c r="H197" s="145" t="s">
        <v>711</v>
      </c>
      <c r="I197" s="358" t="s">
        <v>693</v>
      </c>
      <c r="J197" s="358" t="s">
        <v>227</v>
      </c>
      <c r="K197" s="254"/>
      <c r="L197" s="254"/>
      <c r="M197" s="248"/>
      <c r="N197" s="248"/>
    </row>
    <row r="198" spans="1:14" s="246" customFormat="1" ht="12" customHeight="1" x14ac:dyDescent="0.25">
      <c r="A198" s="383" t="s">
        <v>707</v>
      </c>
      <c r="B198" s="358" t="s">
        <v>227</v>
      </c>
      <c r="C198" s="358" t="s">
        <v>693</v>
      </c>
      <c r="D198" s="358" t="s">
        <v>227</v>
      </c>
      <c r="E198" s="358" t="s">
        <v>693</v>
      </c>
      <c r="F198" s="358" t="s">
        <v>227</v>
      </c>
      <c r="G198" s="358" t="s">
        <v>693</v>
      </c>
      <c r="H198" s="358" t="s">
        <v>227</v>
      </c>
      <c r="I198" s="145" t="s">
        <v>694</v>
      </c>
      <c r="J198" s="145" t="s">
        <v>638</v>
      </c>
      <c r="K198" s="247"/>
      <c r="L198" s="247"/>
      <c r="M198" s="248"/>
      <c r="N198" s="248"/>
    </row>
    <row r="199" spans="1:14" s="246" customFormat="1" ht="12" customHeight="1" x14ac:dyDescent="0.25">
      <c r="A199" s="145" t="s">
        <v>694</v>
      </c>
      <c r="B199" s="354" t="s">
        <v>625</v>
      </c>
      <c r="C199" s="145" t="s">
        <v>694</v>
      </c>
      <c r="D199" s="145" t="s">
        <v>629</v>
      </c>
      <c r="E199" s="145" t="s">
        <v>694</v>
      </c>
      <c r="F199" s="354" t="s">
        <v>633</v>
      </c>
      <c r="G199" s="145" t="s">
        <v>694</v>
      </c>
      <c r="H199" s="354" t="s">
        <v>637</v>
      </c>
      <c r="I199" s="145" t="s">
        <v>695</v>
      </c>
      <c r="J199" s="145" t="s">
        <v>717</v>
      </c>
      <c r="K199" s="247"/>
      <c r="L199" s="247"/>
      <c r="M199" s="248"/>
      <c r="N199" s="248"/>
    </row>
    <row r="200" spans="1:14" s="246" customFormat="1" ht="12" customHeight="1" x14ac:dyDescent="0.25">
      <c r="A200" s="145" t="s">
        <v>695</v>
      </c>
      <c r="B200" s="145" t="s">
        <v>625</v>
      </c>
      <c r="C200" s="145" t="s">
        <v>695</v>
      </c>
      <c r="D200" s="145" t="s">
        <v>629</v>
      </c>
      <c r="E200" s="145" t="s">
        <v>695</v>
      </c>
      <c r="F200" s="145" t="s">
        <v>633</v>
      </c>
      <c r="G200" s="145" t="s">
        <v>695</v>
      </c>
      <c r="H200" s="145" t="s">
        <v>637</v>
      </c>
      <c r="I200" s="145"/>
      <c r="J200" s="145"/>
      <c r="K200" s="247"/>
      <c r="L200" s="247"/>
      <c r="M200" s="248"/>
      <c r="N200" s="248"/>
    </row>
    <row r="201" spans="1:14" s="246" customFormat="1" ht="12" customHeight="1" x14ac:dyDescent="0.25">
      <c r="A201" s="145" t="s">
        <v>697</v>
      </c>
      <c r="B201" s="145" t="s">
        <v>709</v>
      </c>
      <c r="C201" s="145" t="s">
        <v>697</v>
      </c>
      <c r="D201" s="145" t="s">
        <v>698</v>
      </c>
      <c r="E201" s="145" t="s">
        <v>697</v>
      </c>
      <c r="F201" s="145" t="s">
        <v>710</v>
      </c>
      <c r="G201" s="145" t="s">
        <v>697</v>
      </c>
      <c r="H201" s="145" t="s">
        <v>712</v>
      </c>
      <c r="I201" s="145"/>
      <c r="J201" s="145"/>
      <c r="K201" s="247"/>
      <c r="L201" s="247"/>
      <c r="M201" s="248"/>
      <c r="N201" s="248"/>
    </row>
    <row r="202" spans="1:14" s="246" customFormat="1" ht="3.75" customHeight="1" x14ac:dyDescent="0.25">
      <c r="A202" s="336"/>
      <c r="B202" s="336"/>
      <c r="C202" s="336"/>
      <c r="D202" s="336"/>
      <c r="E202" s="336"/>
      <c r="F202" s="336"/>
      <c r="G202" s="336"/>
      <c r="H202" s="336"/>
      <c r="I202" s="336"/>
      <c r="J202" s="336"/>
      <c r="K202" s="336"/>
      <c r="L202" s="336"/>
      <c r="M202" s="248"/>
      <c r="N202" s="248"/>
    </row>
    <row r="203" spans="1:14" s="246" customFormat="1" ht="12" customHeight="1" x14ac:dyDescent="0.25">
      <c r="A203" s="449" t="s">
        <v>560</v>
      </c>
      <c r="B203" s="473"/>
      <c r="C203" s="473"/>
      <c r="D203" s="473"/>
      <c r="E203" s="473"/>
      <c r="F203" s="473"/>
      <c r="G203" s="473"/>
      <c r="H203" s="473"/>
      <c r="I203" s="473"/>
      <c r="J203" s="473"/>
      <c r="K203" s="473"/>
      <c r="L203" s="474"/>
      <c r="M203" s="248"/>
      <c r="N203" s="248"/>
    </row>
    <row r="204" spans="1:14" s="246" customFormat="1" ht="12" customHeight="1" x14ac:dyDescent="0.25">
      <c r="A204" s="469" t="s">
        <v>174</v>
      </c>
      <c r="B204" s="471"/>
      <c r="C204" s="471"/>
      <c r="D204" s="471"/>
      <c r="E204" s="471"/>
      <c r="F204" s="471"/>
      <c r="G204" s="471"/>
      <c r="H204" s="471"/>
      <c r="I204" s="471"/>
      <c r="J204" s="471"/>
      <c r="K204" s="471"/>
      <c r="L204" s="470"/>
      <c r="M204" s="248"/>
      <c r="N204" s="248"/>
    </row>
    <row r="205" spans="1:14" s="246" customFormat="1" ht="12" customHeight="1" x14ac:dyDescent="0.25">
      <c r="A205" s="469" t="s">
        <v>117</v>
      </c>
      <c r="B205" s="470"/>
      <c r="C205" s="469" t="s">
        <v>118</v>
      </c>
      <c r="D205" s="470"/>
      <c r="E205" s="469" t="s">
        <v>119</v>
      </c>
      <c r="F205" s="470"/>
      <c r="G205" s="479" t="s">
        <v>120</v>
      </c>
      <c r="H205" s="480"/>
      <c r="I205" s="479" t="s">
        <v>121</v>
      </c>
      <c r="J205" s="480"/>
      <c r="K205" s="268" t="s">
        <v>157</v>
      </c>
      <c r="L205" s="268" t="s">
        <v>158</v>
      </c>
      <c r="M205" s="248"/>
      <c r="N205" s="248"/>
    </row>
    <row r="206" spans="1:14" s="246" customFormat="1" ht="12" customHeight="1" x14ac:dyDescent="0.25">
      <c r="A206" s="465" t="s">
        <v>563</v>
      </c>
      <c r="B206" s="466"/>
      <c r="C206" s="465" t="s">
        <v>564</v>
      </c>
      <c r="D206" s="466"/>
      <c r="E206" s="465" t="s">
        <v>279</v>
      </c>
      <c r="F206" s="466"/>
      <c r="G206" s="465" t="s">
        <v>280</v>
      </c>
      <c r="H206" s="466"/>
      <c r="I206" s="482" t="s">
        <v>281</v>
      </c>
      <c r="J206" s="483"/>
      <c r="K206" s="210">
        <v>17</v>
      </c>
      <c r="L206" s="210">
        <v>18</v>
      </c>
      <c r="M206" s="248"/>
      <c r="N206" s="248"/>
    </row>
    <row r="207" spans="1:14" s="246" customFormat="1" ht="12" customHeight="1" x14ac:dyDescent="0.25">
      <c r="A207" s="145" t="s">
        <v>230</v>
      </c>
      <c r="B207" s="145" t="s">
        <v>621</v>
      </c>
      <c r="C207" s="145" t="s">
        <v>159</v>
      </c>
      <c r="D207" s="145" t="s">
        <v>626</v>
      </c>
      <c r="E207" s="145" t="s">
        <v>159</v>
      </c>
      <c r="F207" s="145" t="s">
        <v>630</v>
      </c>
      <c r="G207" s="145" t="s">
        <v>159</v>
      </c>
      <c r="H207" s="145" t="s">
        <v>634</v>
      </c>
      <c r="I207" s="356" t="s">
        <v>669</v>
      </c>
      <c r="J207" s="358" t="s">
        <v>228</v>
      </c>
      <c r="K207" s="247"/>
      <c r="L207" s="247"/>
      <c r="M207" s="248"/>
      <c r="N207" s="248"/>
    </row>
    <row r="208" spans="1:14" s="246" customFormat="1" ht="12" customHeight="1" x14ac:dyDescent="0.25">
      <c r="A208" s="145" t="s">
        <v>232</v>
      </c>
      <c r="B208" s="145" t="s">
        <v>389</v>
      </c>
      <c r="C208" s="145" t="s">
        <v>160</v>
      </c>
      <c r="D208" s="145" t="s">
        <v>298</v>
      </c>
      <c r="E208" s="145" t="s">
        <v>160</v>
      </c>
      <c r="F208" s="145" t="s">
        <v>390</v>
      </c>
      <c r="G208" s="145" t="s">
        <v>160</v>
      </c>
      <c r="H208" s="145" t="s">
        <v>391</v>
      </c>
      <c r="I208" s="145" t="s">
        <v>230</v>
      </c>
      <c r="J208" s="145" t="s">
        <v>639</v>
      </c>
      <c r="K208" s="247"/>
      <c r="L208" s="247"/>
      <c r="M208" s="248"/>
      <c r="N208" s="248"/>
    </row>
    <row r="209" spans="1:14" s="246" customFormat="1" ht="12" customHeight="1" x14ac:dyDescent="0.25">
      <c r="A209" s="383" t="s">
        <v>238</v>
      </c>
      <c r="B209" s="358" t="s">
        <v>227</v>
      </c>
      <c r="C209" s="358" t="s">
        <v>231</v>
      </c>
      <c r="D209" s="358" t="s">
        <v>227</v>
      </c>
      <c r="E209" s="358" t="s">
        <v>231</v>
      </c>
      <c r="F209" s="358" t="s">
        <v>227</v>
      </c>
      <c r="G209" s="358" t="s">
        <v>231</v>
      </c>
      <c r="H209" s="358" t="s">
        <v>227</v>
      </c>
      <c r="I209" s="145" t="s">
        <v>232</v>
      </c>
      <c r="J209" s="145" t="s">
        <v>299</v>
      </c>
      <c r="K209" s="247"/>
      <c r="L209" s="247"/>
      <c r="M209" s="248"/>
      <c r="N209" s="248"/>
    </row>
    <row r="210" spans="1:14" s="246" customFormat="1" ht="12" customHeight="1" x14ac:dyDescent="0.25">
      <c r="A210" s="145" t="s">
        <v>689</v>
      </c>
      <c r="B210" s="145" t="s">
        <v>389</v>
      </c>
      <c r="C210" s="145" t="s">
        <v>688</v>
      </c>
      <c r="D210" s="145" t="s">
        <v>298</v>
      </c>
      <c r="E210" s="145" t="s">
        <v>688</v>
      </c>
      <c r="F210" s="145" t="s">
        <v>390</v>
      </c>
      <c r="G210" s="145" t="s">
        <v>688</v>
      </c>
      <c r="H210" s="145" t="s">
        <v>391</v>
      </c>
      <c r="I210" s="145" t="s">
        <v>715</v>
      </c>
      <c r="J210" s="145" t="s">
        <v>299</v>
      </c>
      <c r="K210" s="247"/>
      <c r="L210" s="247"/>
      <c r="M210" s="248"/>
      <c r="N210" s="248"/>
    </row>
    <row r="211" spans="1:14" s="246" customFormat="1" ht="12" customHeight="1" x14ac:dyDescent="0.25">
      <c r="A211" s="145" t="s">
        <v>392</v>
      </c>
      <c r="B211" s="145" t="s">
        <v>389</v>
      </c>
      <c r="C211" s="145" t="s">
        <v>689</v>
      </c>
      <c r="D211" s="145" t="s">
        <v>298</v>
      </c>
      <c r="E211" s="145" t="s">
        <v>689</v>
      </c>
      <c r="F211" s="145" t="s">
        <v>390</v>
      </c>
      <c r="G211" s="145" t="s">
        <v>689</v>
      </c>
      <c r="H211" s="145" t="s">
        <v>391</v>
      </c>
      <c r="I211" s="145" t="s">
        <v>716</v>
      </c>
      <c r="J211" s="145" t="s">
        <v>299</v>
      </c>
      <c r="K211" s="247"/>
      <c r="L211" s="247"/>
      <c r="M211" s="248"/>
      <c r="N211" s="248"/>
    </row>
    <row r="212" spans="1:14" s="246" customFormat="1" ht="12" customHeight="1" x14ac:dyDescent="0.25">
      <c r="A212" s="383" t="s">
        <v>700</v>
      </c>
      <c r="B212" s="358" t="s">
        <v>227</v>
      </c>
      <c r="C212" s="358" t="s">
        <v>392</v>
      </c>
      <c r="D212" s="358" t="s">
        <v>227</v>
      </c>
      <c r="E212" s="358" t="s">
        <v>392</v>
      </c>
      <c r="F212" s="358" t="s">
        <v>227</v>
      </c>
      <c r="G212" s="358" t="s">
        <v>392</v>
      </c>
      <c r="I212" s="356" t="s">
        <v>226</v>
      </c>
      <c r="J212" s="358" t="s">
        <v>227</v>
      </c>
      <c r="K212" s="210"/>
      <c r="L212" s="210"/>
      <c r="M212" s="248"/>
      <c r="N212" s="248"/>
    </row>
    <row r="213" spans="1:14" s="246" customFormat="1" ht="12" customHeight="1" x14ac:dyDescent="0.25">
      <c r="A213" s="145" t="s">
        <v>701</v>
      </c>
      <c r="B213" s="145" t="s">
        <v>624</v>
      </c>
      <c r="C213" s="145" t="s">
        <v>162</v>
      </c>
      <c r="D213" s="145" t="s">
        <v>628</v>
      </c>
      <c r="E213" s="145" t="s">
        <v>162</v>
      </c>
      <c r="F213" s="145" t="s">
        <v>632</v>
      </c>
      <c r="G213" s="145" t="s">
        <v>162</v>
      </c>
      <c r="H213" s="145" t="s">
        <v>636</v>
      </c>
      <c r="I213" s="145" t="s">
        <v>713</v>
      </c>
      <c r="J213" s="145" t="s">
        <v>299</v>
      </c>
      <c r="K213" s="247"/>
      <c r="L213" s="247"/>
      <c r="M213" s="248"/>
      <c r="N213" s="248"/>
    </row>
    <row r="214" spans="1:14" s="246" customFormat="1" ht="12" customHeight="1" x14ac:dyDescent="0.25">
      <c r="A214" s="145" t="s">
        <v>702</v>
      </c>
      <c r="B214" s="145" t="s">
        <v>624</v>
      </c>
      <c r="C214" s="145" t="s">
        <v>163</v>
      </c>
      <c r="D214" s="145" t="s">
        <v>628</v>
      </c>
      <c r="E214" s="145" t="s">
        <v>163</v>
      </c>
      <c r="F214" s="145" t="s">
        <v>632</v>
      </c>
      <c r="G214" s="145" t="s">
        <v>163</v>
      </c>
      <c r="H214" s="145" t="s">
        <v>636</v>
      </c>
      <c r="I214" s="145" t="s">
        <v>714</v>
      </c>
      <c r="J214" s="145" t="s">
        <v>299</v>
      </c>
      <c r="K214" s="247"/>
      <c r="L214" s="247"/>
      <c r="M214" s="248"/>
      <c r="N214" s="248"/>
    </row>
    <row r="215" spans="1:14" s="246" customFormat="1" ht="12" customHeight="1" x14ac:dyDescent="0.25">
      <c r="A215" s="378" t="s">
        <v>703</v>
      </c>
      <c r="B215" s="358" t="s">
        <v>227</v>
      </c>
      <c r="C215" s="356" t="s">
        <v>690</v>
      </c>
      <c r="D215" s="356" t="s">
        <v>227</v>
      </c>
      <c r="E215" s="358" t="s">
        <v>690</v>
      </c>
      <c r="F215" s="358" t="s">
        <v>227</v>
      </c>
      <c r="G215" s="358" t="s">
        <v>690</v>
      </c>
      <c r="H215" s="358" t="s">
        <v>227</v>
      </c>
      <c r="I215" s="145" t="s">
        <v>691</v>
      </c>
      <c r="J215" s="145" t="s">
        <v>299</v>
      </c>
      <c r="K215" s="247"/>
      <c r="L215" s="247"/>
      <c r="M215" s="248"/>
      <c r="N215" s="248"/>
    </row>
    <row r="216" spans="1:14" s="265" customFormat="1" ht="12" customHeight="1" x14ac:dyDescent="0.25">
      <c r="A216" s="145" t="s">
        <v>705</v>
      </c>
      <c r="B216" s="145" t="s">
        <v>622</v>
      </c>
      <c r="C216" s="145" t="s">
        <v>691</v>
      </c>
      <c r="D216" s="145" t="s">
        <v>627</v>
      </c>
      <c r="E216" s="145" t="s">
        <v>691</v>
      </c>
      <c r="F216" s="145" t="s">
        <v>631</v>
      </c>
      <c r="G216" s="145" t="s">
        <v>691</v>
      </c>
      <c r="H216" s="145" t="s">
        <v>635</v>
      </c>
      <c r="I216" s="145" t="s">
        <v>692</v>
      </c>
      <c r="J216" s="145" t="s">
        <v>299</v>
      </c>
      <c r="K216" s="247"/>
      <c r="L216" s="247"/>
      <c r="M216" s="264"/>
      <c r="N216" s="264"/>
    </row>
    <row r="217" spans="1:14" s="265" customFormat="1" ht="12" customHeight="1" x14ac:dyDescent="0.25">
      <c r="A217" s="381" t="s">
        <v>706</v>
      </c>
      <c r="B217" s="145" t="s">
        <v>704</v>
      </c>
      <c r="C217" s="354" t="s">
        <v>692</v>
      </c>
      <c r="D217" s="252" t="s">
        <v>696</v>
      </c>
      <c r="E217" s="354" t="s">
        <v>692</v>
      </c>
      <c r="F217" s="145" t="s">
        <v>708</v>
      </c>
      <c r="G217" s="354" t="s">
        <v>692</v>
      </c>
      <c r="H217" s="145" t="s">
        <v>711</v>
      </c>
      <c r="I217" s="358" t="s">
        <v>693</v>
      </c>
      <c r="J217" s="358" t="s">
        <v>227</v>
      </c>
      <c r="K217" s="254"/>
      <c r="L217" s="254"/>
      <c r="M217" s="264"/>
      <c r="N217" s="264"/>
    </row>
    <row r="218" spans="1:14" s="265" customFormat="1" ht="12" customHeight="1" x14ac:dyDescent="0.25">
      <c r="A218" s="383" t="s">
        <v>707</v>
      </c>
      <c r="B218" s="358" t="s">
        <v>227</v>
      </c>
      <c r="C218" s="358" t="s">
        <v>693</v>
      </c>
      <c r="D218" s="358" t="s">
        <v>227</v>
      </c>
      <c r="E218" s="358" t="s">
        <v>693</v>
      </c>
      <c r="F218" s="358" t="s">
        <v>227</v>
      </c>
      <c r="G218" s="358" t="s">
        <v>693</v>
      </c>
      <c r="H218" s="358" t="s">
        <v>227</v>
      </c>
      <c r="I218" s="145" t="s">
        <v>694</v>
      </c>
      <c r="J218" s="145" t="s">
        <v>638</v>
      </c>
      <c r="K218" s="247"/>
      <c r="L218" s="247"/>
      <c r="M218" s="264"/>
      <c r="N218" s="264"/>
    </row>
    <row r="219" spans="1:14" s="265" customFormat="1" ht="12" customHeight="1" x14ac:dyDescent="0.25">
      <c r="A219" s="145" t="s">
        <v>694</v>
      </c>
      <c r="B219" s="354" t="s">
        <v>625</v>
      </c>
      <c r="C219" s="145" t="s">
        <v>694</v>
      </c>
      <c r="D219" s="145" t="s">
        <v>629</v>
      </c>
      <c r="E219" s="145" t="s">
        <v>694</v>
      </c>
      <c r="F219" s="354" t="s">
        <v>633</v>
      </c>
      <c r="G219" s="145" t="s">
        <v>694</v>
      </c>
      <c r="H219" s="354" t="s">
        <v>637</v>
      </c>
      <c r="I219" s="145" t="s">
        <v>695</v>
      </c>
      <c r="J219" s="145" t="s">
        <v>717</v>
      </c>
      <c r="K219" s="247"/>
      <c r="L219" s="247"/>
      <c r="M219" s="264"/>
      <c r="N219" s="264"/>
    </row>
    <row r="220" spans="1:14" s="265" customFormat="1" ht="12" customHeight="1" x14ac:dyDescent="0.25">
      <c r="A220" s="145" t="s">
        <v>695</v>
      </c>
      <c r="B220" s="145" t="s">
        <v>625</v>
      </c>
      <c r="C220" s="145" t="s">
        <v>695</v>
      </c>
      <c r="D220" s="145" t="s">
        <v>629</v>
      </c>
      <c r="E220" s="145" t="s">
        <v>695</v>
      </c>
      <c r="F220" s="145" t="s">
        <v>633</v>
      </c>
      <c r="G220" s="145" t="s">
        <v>695</v>
      </c>
      <c r="H220" s="145" t="s">
        <v>637</v>
      </c>
      <c r="I220" s="145"/>
      <c r="J220" s="145"/>
      <c r="K220" s="247"/>
      <c r="L220" s="247"/>
      <c r="M220" s="264"/>
      <c r="N220" s="264"/>
    </row>
    <row r="221" spans="1:14" s="265" customFormat="1" ht="12" customHeight="1" x14ac:dyDescent="0.25">
      <c r="A221" s="145" t="s">
        <v>697</v>
      </c>
      <c r="B221" s="354" t="s">
        <v>709</v>
      </c>
      <c r="C221" s="145" t="s">
        <v>697</v>
      </c>
      <c r="D221" s="145" t="s">
        <v>698</v>
      </c>
      <c r="E221" s="145" t="s">
        <v>697</v>
      </c>
      <c r="F221" s="145" t="s">
        <v>710</v>
      </c>
      <c r="G221" s="145" t="s">
        <v>697</v>
      </c>
      <c r="H221" s="354" t="s">
        <v>712</v>
      </c>
      <c r="I221" s="145"/>
      <c r="J221" s="145"/>
      <c r="K221" s="247"/>
      <c r="L221" s="247"/>
      <c r="M221" s="264"/>
      <c r="N221" s="264"/>
    </row>
    <row r="222" spans="1:14" s="265" customFormat="1" ht="12" customHeight="1" x14ac:dyDescent="0.25">
      <c r="A222" s="145" t="s">
        <v>699</v>
      </c>
      <c r="B222" s="145" t="s">
        <v>709</v>
      </c>
      <c r="C222" s="145" t="s">
        <v>699</v>
      </c>
      <c r="D222" s="145" t="s">
        <v>698</v>
      </c>
      <c r="E222" s="145" t="s">
        <v>699</v>
      </c>
      <c r="F222" s="145" t="s">
        <v>710</v>
      </c>
      <c r="G222" s="145" t="s">
        <v>699</v>
      </c>
      <c r="H222" s="145" t="s">
        <v>712</v>
      </c>
      <c r="I222" s="145"/>
      <c r="J222" s="145"/>
      <c r="K222" s="247"/>
      <c r="L222" s="247"/>
      <c r="M222" s="264"/>
      <c r="N222" s="264"/>
    </row>
    <row r="223" spans="1:14" s="265" customFormat="1" ht="4.5" customHeight="1" x14ac:dyDescent="0.25">
      <c r="A223" s="266"/>
      <c r="B223" s="266"/>
      <c r="C223" s="267"/>
      <c r="D223" s="267"/>
      <c r="E223" s="267"/>
      <c r="F223" s="267"/>
      <c r="G223" s="267"/>
      <c r="H223" s="267"/>
      <c r="I223" s="252"/>
      <c r="J223" s="252"/>
      <c r="K223" s="297"/>
      <c r="L223" s="297"/>
      <c r="M223" s="264"/>
      <c r="N223" s="264"/>
    </row>
    <row r="224" spans="1:14" s="246" customFormat="1" ht="12" customHeight="1" x14ac:dyDescent="0.25">
      <c r="A224" s="469" t="s">
        <v>560</v>
      </c>
      <c r="B224" s="471"/>
      <c r="C224" s="471"/>
      <c r="D224" s="471"/>
      <c r="E224" s="471"/>
      <c r="F224" s="471"/>
      <c r="G224" s="471"/>
      <c r="H224" s="471"/>
      <c r="I224" s="471"/>
      <c r="J224" s="471"/>
      <c r="K224" s="471"/>
      <c r="L224" s="470"/>
      <c r="M224" s="248"/>
      <c r="N224" s="248"/>
    </row>
    <row r="225" spans="1:14" s="246" customFormat="1" ht="12" customHeight="1" x14ac:dyDescent="0.25">
      <c r="A225" s="469" t="s">
        <v>175</v>
      </c>
      <c r="B225" s="471"/>
      <c r="C225" s="471"/>
      <c r="D225" s="471"/>
      <c r="E225" s="471"/>
      <c r="F225" s="471"/>
      <c r="G225" s="471"/>
      <c r="H225" s="471"/>
      <c r="I225" s="471"/>
      <c r="J225" s="471"/>
      <c r="K225" s="471"/>
      <c r="L225" s="470"/>
      <c r="M225" s="248"/>
      <c r="N225" s="248"/>
    </row>
    <row r="226" spans="1:14" s="246" customFormat="1" ht="12" customHeight="1" x14ac:dyDescent="0.25">
      <c r="A226" s="469" t="s">
        <v>117</v>
      </c>
      <c r="B226" s="470"/>
      <c r="C226" s="469" t="s">
        <v>118</v>
      </c>
      <c r="D226" s="470"/>
      <c r="E226" s="469" t="s">
        <v>119</v>
      </c>
      <c r="F226" s="470"/>
      <c r="G226" s="469" t="s">
        <v>120</v>
      </c>
      <c r="H226" s="470"/>
      <c r="I226" s="479" t="s">
        <v>121</v>
      </c>
      <c r="J226" s="480"/>
      <c r="K226" s="268" t="s">
        <v>157</v>
      </c>
      <c r="L226" s="268" t="s">
        <v>158</v>
      </c>
      <c r="M226" s="248"/>
      <c r="N226" s="248"/>
    </row>
    <row r="227" spans="1:14" s="246" customFormat="1" ht="12" customHeight="1" x14ac:dyDescent="0.25">
      <c r="A227" s="465" t="s">
        <v>565</v>
      </c>
      <c r="B227" s="466"/>
      <c r="C227" s="465" t="s">
        <v>385</v>
      </c>
      <c r="D227" s="466"/>
      <c r="E227" s="465" t="s">
        <v>282</v>
      </c>
      <c r="F227" s="466"/>
      <c r="G227" s="465" t="s">
        <v>283</v>
      </c>
      <c r="H227" s="466"/>
      <c r="I227" s="465" t="s">
        <v>284</v>
      </c>
      <c r="J227" s="466"/>
      <c r="K227" s="210">
        <v>24</v>
      </c>
      <c r="L227" s="210">
        <v>25</v>
      </c>
      <c r="M227" s="248"/>
      <c r="N227" s="248"/>
    </row>
    <row r="228" spans="1:14" s="246" customFormat="1" ht="12" customHeight="1" x14ac:dyDescent="0.25">
      <c r="A228" s="145" t="s">
        <v>230</v>
      </c>
      <c r="B228" s="145" t="s">
        <v>621</v>
      </c>
      <c r="C228" s="145"/>
      <c r="D228" s="145"/>
      <c r="E228" s="145" t="s">
        <v>159</v>
      </c>
      <c r="F228" s="145" t="s">
        <v>630</v>
      </c>
      <c r="G228" s="145" t="s">
        <v>159</v>
      </c>
      <c r="H228" s="145" t="s">
        <v>634</v>
      </c>
      <c r="I228" s="356" t="s">
        <v>669</v>
      </c>
      <c r="J228" s="358" t="s">
        <v>228</v>
      </c>
      <c r="K228" s="247"/>
      <c r="L228" s="247"/>
      <c r="M228" s="248"/>
      <c r="N228" s="248"/>
    </row>
    <row r="229" spans="1:14" s="246" customFormat="1" ht="12" customHeight="1" x14ac:dyDescent="0.25">
      <c r="A229" s="145" t="s">
        <v>232</v>
      </c>
      <c r="B229" s="145" t="s">
        <v>389</v>
      </c>
      <c r="C229" s="145"/>
      <c r="D229" s="145"/>
      <c r="E229" s="145" t="s">
        <v>160</v>
      </c>
      <c r="F229" s="145" t="s">
        <v>390</v>
      </c>
      <c r="G229" s="145" t="s">
        <v>160</v>
      </c>
      <c r="H229" s="145" t="s">
        <v>391</v>
      </c>
      <c r="I229" s="145" t="s">
        <v>230</v>
      </c>
      <c r="J229" s="145" t="s">
        <v>639</v>
      </c>
      <c r="K229" s="247"/>
      <c r="L229" s="247"/>
      <c r="M229" s="248"/>
      <c r="N229" s="248"/>
    </row>
    <row r="230" spans="1:14" s="246" customFormat="1" ht="12" customHeight="1" x14ac:dyDescent="0.25">
      <c r="A230" s="383" t="s">
        <v>238</v>
      </c>
      <c r="B230" s="358" t="s">
        <v>227</v>
      </c>
      <c r="C230" s="358"/>
      <c r="D230" s="358"/>
      <c r="E230" s="358" t="s">
        <v>231</v>
      </c>
      <c r="F230" s="358" t="s">
        <v>227</v>
      </c>
      <c r="G230" s="358" t="s">
        <v>231</v>
      </c>
      <c r="H230" s="358" t="s">
        <v>227</v>
      </c>
      <c r="I230" s="145" t="s">
        <v>232</v>
      </c>
      <c r="J230" s="145" t="s">
        <v>299</v>
      </c>
      <c r="K230" s="247"/>
      <c r="L230" s="247"/>
      <c r="M230" s="248"/>
      <c r="N230" s="248"/>
    </row>
    <row r="231" spans="1:14" s="246" customFormat="1" ht="12" customHeight="1" x14ac:dyDescent="0.25">
      <c r="A231" s="145" t="s">
        <v>689</v>
      </c>
      <c r="B231" s="145" t="s">
        <v>389</v>
      </c>
      <c r="C231" s="469" t="s">
        <v>293</v>
      </c>
      <c r="D231" s="470"/>
      <c r="E231" s="145" t="s">
        <v>688</v>
      </c>
      <c r="F231" s="145" t="s">
        <v>390</v>
      </c>
      <c r="G231" s="145" t="s">
        <v>688</v>
      </c>
      <c r="H231" s="145" t="s">
        <v>391</v>
      </c>
      <c r="I231" s="145" t="s">
        <v>715</v>
      </c>
      <c r="J231" s="145" t="s">
        <v>299</v>
      </c>
      <c r="K231" s="247"/>
      <c r="L231" s="247"/>
      <c r="M231" s="248"/>
      <c r="N231" s="248"/>
    </row>
    <row r="232" spans="1:14" s="246" customFormat="1" ht="12" customHeight="1" x14ac:dyDescent="0.25">
      <c r="A232" s="145" t="s">
        <v>392</v>
      </c>
      <c r="B232" s="145" t="s">
        <v>389</v>
      </c>
      <c r="C232" s="469" t="s">
        <v>581</v>
      </c>
      <c r="D232" s="470"/>
      <c r="E232" s="145" t="s">
        <v>689</v>
      </c>
      <c r="F232" s="145" t="s">
        <v>390</v>
      </c>
      <c r="G232" s="145" t="s">
        <v>689</v>
      </c>
      <c r="H232" s="145" t="s">
        <v>391</v>
      </c>
      <c r="I232" s="145" t="s">
        <v>716</v>
      </c>
      <c r="J232" s="145" t="s">
        <v>299</v>
      </c>
      <c r="K232" s="247"/>
      <c r="L232" s="247"/>
      <c r="M232" s="248"/>
      <c r="N232" s="248"/>
    </row>
    <row r="233" spans="1:14" s="246" customFormat="1" ht="12" customHeight="1" x14ac:dyDescent="0.25">
      <c r="A233" s="383" t="s">
        <v>700</v>
      </c>
      <c r="B233" s="358" t="s">
        <v>227</v>
      </c>
      <c r="C233" s="145"/>
      <c r="D233" s="145"/>
      <c r="E233" s="358" t="s">
        <v>392</v>
      </c>
      <c r="F233" s="358" t="s">
        <v>227</v>
      </c>
      <c r="G233" s="358" t="s">
        <v>392</v>
      </c>
      <c r="I233" s="356" t="s">
        <v>226</v>
      </c>
      <c r="J233" s="358" t="s">
        <v>227</v>
      </c>
      <c r="K233" s="210"/>
      <c r="L233" s="210"/>
      <c r="M233" s="248"/>
      <c r="N233" s="248"/>
    </row>
    <row r="234" spans="1:14" s="246" customFormat="1" ht="12" customHeight="1" x14ac:dyDescent="0.25">
      <c r="A234" s="145" t="s">
        <v>701</v>
      </c>
      <c r="B234" s="145" t="s">
        <v>624</v>
      </c>
      <c r="C234" s="358"/>
      <c r="D234" s="358"/>
      <c r="E234" s="145" t="s">
        <v>162</v>
      </c>
      <c r="F234" s="145" t="s">
        <v>632</v>
      </c>
      <c r="G234" s="145" t="s">
        <v>162</v>
      </c>
      <c r="H234" s="145" t="s">
        <v>636</v>
      </c>
      <c r="I234" s="145" t="s">
        <v>713</v>
      </c>
      <c r="J234" s="145" t="s">
        <v>299</v>
      </c>
      <c r="K234" s="247"/>
      <c r="L234" s="247"/>
      <c r="M234" s="248"/>
      <c r="N234" s="248"/>
    </row>
    <row r="235" spans="1:14" s="246" customFormat="1" ht="12" customHeight="1" x14ac:dyDescent="0.25">
      <c r="A235" s="145" t="s">
        <v>702</v>
      </c>
      <c r="B235" s="145" t="s">
        <v>624</v>
      </c>
      <c r="C235" s="243"/>
      <c r="D235" s="243"/>
      <c r="E235" s="145" t="s">
        <v>163</v>
      </c>
      <c r="F235" s="145" t="s">
        <v>632</v>
      </c>
      <c r="G235" s="145" t="s">
        <v>163</v>
      </c>
      <c r="H235" s="145" t="s">
        <v>636</v>
      </c>
      <c r="I235" s="145" t="s">
        <v>714</v>
      </c>
      <c r="J235" s="145" t="s">
        <v>299</v>
      </c>
      <c r="K235" s="247"/>
      <c r="L235" s="247"/>
      <c r="M235" s="248"/>
      <c r="N235" s="248"/>
    </row>
    <row r="236" spans="1:14" s="246" customFormat="1" ht="12" customHeight="1" x14ac:dyDescent="0.25">
      <c r="A236" s="378" t="s">
        <v>703</v>
      </c>
      <c r="B236" s="358" t="s">
        <v>227</v>
      </c>
      <c r="C236" s="243"/>
      <c r="D236" s="243"/>
      <c r="E236" s="358" t="s">
        <v>690</v>
      </c>
      <c r="F236" s="358" t="s">
        <v>227</v>
      </c>
      <c r="G236" s="358" t="s">
        <v>690</v>
      </c>
      <c r="H236" s="358" t="s">
        <v>227</v>
      </c>
      <c r="I236" s="145" t="s">
        <v>691</v>
      </c>
      <c r="J236" s="145" t="s">
        <v>299</v>
      </c>
      <c r="K236" s="247"/>
      <c r="L236" s="247"/>
      <c r="M236" s="248"/>
      <c r="N236" s="248"/>
    </row>
    <row r="237" spans="1:14" s="246" customFormat="1" ht="12" customHeight="1" x14ac:dyDescent="0.25">
      <c r="A237" s="145" t="s">
        <v>705</v>
      </c>
      <c r="B237" s="145" t="s">
        <v>622</v>
      </c>
      <c r="C237" s="243"/>
      <c r="D237" s="243"/>
      <c r="E237" s="145" t="s">
        <v>773</v>
      </c>
      <c r="F237" s="145" t="s">
        <v>626</v>
      </c>
      <c r="G237" s="145" t="s">
        <v>691</v>
      </c>
      <c r="H237" s="145" t="s">
        <v>298</v>
      </c>
      <c r="I237" s="145" t="s">
        <v>692</v>
      </c>
      <c r="J237" s="145" t="s">
        <v>299</v>
      </c>
      <c r="K237" s="247"/>
      <c r="L237" s="247"/>
      <c r="M237" s="248"/>
      <c r="N237" s="248"/>
    </row>
    <row r="238" spans="1:14" s="246" customFormat="1" ht="12" customHeight="1" x14ac:dyDescent="0.25">
      <c r="A238" s="381" t="s">
        <v>706</v>
      </c>
      <c r="B238" s="145" t="s">
        <v>704</v>
      </c>
      <c r="C238" s="244"/>
      <c r="D238" s="354"/>
      <c r="E238" s="354" t="s">
        <v>774</v>
      </c>
      <c r="F238" s="145" t="s">
        <v>298</v>
      </c>
      <c r="G238" s="354" t="s">
        <v>692</v>
      </c>
      <c r="H238" s="145" t="s">
        <v>298</v>
      </c>
      <c r="I238" s="358" t="s">
        <v>693</v>
      </c>
      <c r="J238" s="358" t="s">
        <v>227</v>
      </c>
      <c r="K238" s="254"/>
      <c r="L238" s="254"/>
      <c r="M238" s="248"/>
      <c r="N238" s="248"/>
    </row>
    <row r="239" spans="1:14" s="246" customFormat="1" ht="12" customHeight="1" x14ac:dyDescent="0.25">
      <c r="A239" s="383" t="s">
        <v>707</v>
      </c>
      <c r="B239" s="358" t="s">
        <v>227</v>
      </c>
      <c r="C239" s="358"/>
      <c r="D239" s="358"/>
      <c r="E239" s="358" t="s">
        <v>693</v>
      </c>
      <c r="F239" s="358" t="s">
        <v>227</v>
      </c>
      <c r="G239" s="358" t="s">
        <v>693</v>
      </c>
      <c r="H239" s="358" t="s">
        <v>227</v>
      </c>
      <c r="I239" s="145" t="s">
        <v>694</v>
      </c>
      <c r="J239" s="145" t="s">
        <v>638</v>
      </c>
      <c r="K239" s="247"/>
      <c r="L239" s="247"/>
      <c r="M239" s="248"/>
      <c r="N239" s="248"/>
    </row>
    <row r="240" spans="1:14" s="246" customFormat="1" ht="12" customHeight="1" x14ac:dyDescent="0.25">
      <c r="A240" s="145" t="s">
        <v>694</v>
      </c>
      <c r="B240" s="354" t="s">
        <v>625</v>
      </c>
      <c r="C240" s="145"/>
      <c r="D240" s="145"/>
      <c r="E240" s="145" t="s">
        <v>694</v>
      </c>
      <c r="F240" s="354" t="s">
        <v>633</v>
      </c>
      <c r="G240" s="145" t="s">
        <v>694</v>
      </c>
      <c r="H240" s="354" t="s">
        <v>637</v>
      </c>
      <c r="I240" s="145" t="s">
        <v>695</v>
      </c>
      <c r="J240" s="145" t="s">
        <v>717</v>
      </c>
      <c r="K240" s="247"/>
      <c r="L240" s="247"/>
      <c r="M240" s="248"/>
      <c r="N240" s="248"/>
    </row>
    <row r="241" spans="1:14" s="246" customFormat="1" ht="12" customHeight="1" x14ac:dyDescent="0.25">
      <c r="A241" s="145" t="s">
        <v>695</v>
      </c>
      <c r="B241" s="145" t="s">
        <v>625</v>
      </c>
      <c r="C241" s="145"/>
      <c r="D241" s="145"/>
      <c r="E241" s="145" t="s">
        <v>695</v>
      </c>
      <c r="F241" s="145" t="s">
        <v>633</v>
      </c>
      <c r="G241" s="145" t="s">
        <v>695</v>
      </c>
      <c r="H241" s="145" t="s">
        <v>637</v>
      </c>
      <c r="I241" s="145"/>
      <c r="J241" s="145"/>
      <c r="K241" s="247"/>
      <c r="L241" s="247"/>
      <c r="M241" s="248"/>
      <c r="N241" s="248"/>
    </row>
    <row r="242" spans="1:14" s="246" customFormat="1" ht="12" customHeight="1" x14ac:dyDescent="0.25">
      <c r="A242" s="145" t="s">
        <v>697</v>
      </c>
      <c r="B242" s="354" t="s">
        <v>709</v>
      </c>
      <c r="C242" s="145"/>
      <c r="D242" s="145"/>
      <c r="E242" s="145" t="s">
        <v>697</v>
      </c>
      <c r="F242" s="145" t="s">
        <v>710</v>
      </c>
      <c r="G242" s="145" t="s">
        <v>697</v>
      </c>
      <c r="H242" s="354" t="s">
        <v>712</v>
      </c>
      <c r="I242" s="145"/>
      <c r="J242" s="145"/>
      <c r="K242" s="247"/>
      <c r="L242" s="247"/>
      <c r="M242" s="248"/>
      <c r="N242" s="248"/>
    </row>
    <row r="243" spans="1:14" s="246" customFormat="1" ht="12" customHeight="1" x14ac:dyDescent="0.25">
      <c r="A243" s="145" t="s">
        <v>699</v>
      </c>
      <c r="B243" s="145" t="s">
        <v>709</v>
      </c>
      <c r="C243" s="145"/>
      <c r="D243" s="145"/>
      <c r="E243" s="145" t="s">
        <v>699</v>
      </c>
      <c r="F243" s="145" t="s">
        <v>710</v>
      </c>
      <c r="G243" s="145" t="s">
        <v>699</v>
      </c>
      <c r="H243" s="145" t="s">
        <v>712</v>
      </c>
      <c r="I243" s="145"/>
      <c r="J243" s="145"/>
      <c r="K243" s="247"/>
      <c r="L243" s="247"/>
      <c r="M243" s="248"/>
      <c r="N243" s="248"/>
    </row>
    <row r="244" spans="1:14" s="304" customFormat="1" ht="5.25" customHeight="1" x14ac:dyDescent="0.25">
      <c r="A244" s="269"/>
      <c r="B244" s="269"/>
      <c r="C244" s="270"/>
      <c r="D244" s="270"/>
      <c r="E244" s="270"/>
      <c r="F244" s="270"/>
      <c r="G244" s="270"/>
      <c r="H244" s="270"/>
      <c r="I244" s="271"/>
      <c r="J244" s="271"/>
      <c r="K244" s="271"/>
      <c r="L244" s="271"/>
      <c r="M244" s="271"/>
      <c r="N244" s="271"/>
    </row>
    <row r="245" spans="1:14" s="265" customFormat="1" ht="12" customHeight="1" x14ac:dyDescent="0.25">
      <c r="A245" s="449" t="s">
        <v>560</v>
      </c>
      <c r="B245" s="473"/>
      <c r="C245" s="473"/>
      <c r="D245" s="473"/>
      <c r="E245" s="473"/>
      <c r="F245" s="473"/>
      <c r="G245" s="473"/>
      <c r="H245" s="473"/>
      <c r="I245" s="473"/>
      <c r="J245" s="473"/>
      <c r="K245" s="473"/>
      <c r="L245" s="474"/>
      <c r="M245" s="264"/>
      <c r="N245" s="365"/>
    </row>
    <row r="246" spans="1:14" s="265" customFormat="1" ht="12" customHeight="1" x14ac:dyDescent="0.25">
      <c r="A246" s="469" t="s">
        <v>176</v>
      </c>
      <c r="B246" s="471"/>
      <c r="C246" s="471"/>
      <c r="D246" s="471"/>
      <c r="E246" s="471"/>
      <c r="F246" s="471"/>
      <c r="G246" s="471"/>
      <c r="H246" s="471"/>
      <c r="I246" s="471"/>
      <c r="J246" s="471"/>
      <c r="K246" s="471"/>
      <c r="L246" s="470"/>
      <c r="M246" s="264"/>
      <c r="N246" s="264"/>
    </row>
    <row r="247" spans="1:14" s="265" customFormat="1" ht="12" customHeight="1" x14ac:dyDescent="0.25">
      <c r="A247" s="469" t="s">
        <v>117</v>
      </c>
      <c r="B247" s="470"/>
      <c r="C247" s="469" t="s">
        <v>118</v>
      </c>
      <c r="D247" s="470"/>
      <c r="E247" s="469" t="s">
        <v>119</v>
      </c>
      <c r="F247" s="470"/>
      <c r="G247" s="469" t="s">
        <v>120</v>
      </c>
      <c r="H247" s="470"/>
      <c r="I247" s="477" t="s">
        <v>121</v>
      </c>
      <c r="J247" s="478"/>
      <c r="K247" s="268" t="s">
        <v>157</v>
      </c>
      <c r="L247" s="268" t="s">
        <v>158</v>
      </c>
      <c r="M247" s="264"/>
      <c r="N247" s="264"/>
    </row>
    <row r="248" spans="1:14" s="265" customFormat="1" ht="12" customHeight="1" x14ac:dyDescent="0.25">
      <c r="A248" s="465" t="s">
        <v>567</v>
      </c>
      <c r="B248" s="466"/>
      <c r="C248" s="465" t="s">
        <v>386</v>
      </c>
      <c r="D248" s="466"/>
      <c r="E248" s="465" t="s">
        <v>285</v>
      </c>
      <c r="F248" s="466"/>
      <c r="G248" s="465" t="s">
        <v>286</v>
      </c>
      <c r="H248" s="466"/>
      <c r="I248" s="465" t="s">
        <v>287</v>
      </c>
      <c r="J248" s="466"/>
      <c r="K248" s="210">
        <v>1</v>
      </c>
      <c r="L248" s="210">
        <v>2</v>
      </c>
      <c r="M248" s="264"/>
      <c r="N248" s="264"/>
    </row>
    <row r="249" spans="1:14" s="265" customFormat="1" ht="12" customHeight="1" x14ac:dyDescent="0.25">
      <c r="A249" s="145" t="s">
        <v>230</v>
      </c>
      <c r="B249" s="145" t="s">
        <v>621</v>
      </c>
      <c r="C249" s="145" t="s">
        <v>159</v>
      </c>
      <c r="D249" s="145" t="s">
        <v>626</v>
      </c>
      <c r="E249" s="145" t="s">
        <v>159</v>
      </c>
      <c r="F249" s="145" t="s">
        <v>630</v>
      </c>
      <c r="G249" s="145" t="s">
        <v>159</v>
      </c>
      <c r="H249" s="145" t="s">
        <v>634</v>
      </c>
      <c r="I249" s="356" t="s">
        <v>669</v>
      </c>
      <c r="J249" s="358" t="s">
        <v>228</v>
      </c>
      <c r="K249" s="247"/>
      <c r="L249" s="247"/>
      <c r="M249" s="264"/>
      <c r="N249" s="264"/>
    </row>
    <row r="250" spans="1:14" s="246" customFormat="1" ht="12" customHeight="1" x14ac:dyDescent="0.25">
      <c r="A250" s="145" t="s">
        <v>232</v>
      </c>
      <c r="B250" s="145" t="s">
        <v>389</v>
      </c>
      <c r="C250" s="145" t="s">
        <v>160</v>
      </c>
      <c r="D250" s="145" t="s">
        <v>298</v>
      </c>
      <c r="E250" s="145" t="s">
        <v>160</v>
      </c>
      <c r="F250" s="145" t="s">
        <v>390</v>
      </c>
      <c r="G250" s="145" t="s">
        <v>160</v>
      </c>
      <c r="H250" s="145" t="s">
        <v>391</v>
      </c>
      <c r="I250" s="145" t="s">
        <v>230</v>
      </c>
      <c r="J250" s="145" t="s">
        <v>639</v>
      </c>
      <c r="K250" s="247"/>
      <c r="L250" s="247"/>
      <c r="M250" s="248"/>
      <c r="N250" s="248"/>
    </row>
    <row r="251" spans="1:14" s="246" customFormat="1" ht="12" customHeight="1" x14ac:dyDescent="0.25">
      <c r="A251" s="383" t="s">
        <v>238</v>
      </c>
      <c r="B251" s="358" t="s">
        <v>227</v>
      </c>
      <c r="C251" s="358" t="s">
        <v>231</v>
      </c>
      <c r="D251" s="358" t="s">
        <v>227</v>
      </c>
      <c r="E251" s="358" t="s">
        <v>231</v>
      </c>
      <c r="F251" s="358" t="s">
        <v>227</v>
      </c>
      <c r="G251" s="358" t="s">
        <v>231</v>
      </c>
      <c r="H251" s="358" t="s">
        <v>227</v>
      </c>
      <c r="I251" s="145" t="s">
        <v>232</v>
      </c>
      <c r="J251" s="145" t="s">
        <v>299</v>
      </c>
      <c r="K251" s="247"/>
      <c r="L251" s="247"/>
      <c r="M251" s="248"/>
      <c r="N251" s="248"/>
    </row>
    <row r="252" spans="1:14" s="246" customFormat="1" ht="12" customHeight="1" x14ac:dyDescent="0.25">
      <c r="A252" s="145" t="s">
        <v>689</v>
      </c>
      <c r="B252" s="145" t="s">
        <v>389</v>
      </c>
      <c r="C252" s="145" t="s">
        <v>688</v>
      </c>
      <c r="D252" s="145" t="s">
        <v>298</v>
      </c>
      <c r="E252" s="145" t="s">
        <v>688</v>
      </c>
      <c r="F252" s="145" t="s">
        <v>390</v>
      </c>
      <c r="G252" s="145" t="s">
        <v>688</v>
      </c>
      <c r="H252" s="145" t="s">
        <v>391</v>
      </c>
      <c r="I252" s="145" t="s">
        <v>715</v>
      </c>
      <c r="J252" s="145" t="s">
        <v>299</v>
      </c>
      <c r="K252" s="247"/>
      <c r="L252" s="247"/>
      <c r="M252" s="248"/>
      <c r="N252" s="248"/>
    </row>
    <row r="253" spans="1:14" s="246" customFormat="1" ht="12" customHeight="1" x14ac:dyDescent="0.25">
      <c r="A253" s="145" t="s">
        <v>392</v>
      </c>
      <c r="B253" s="145" t="s">
        <v>389</v>
      </c>
      <c r="C253" s="145" t="s">
        <v>689</v>
      </c>
      <c r="D253" s="145" t="s">
        <v>298</v>
      </c>
      <c r="E253" s="145" t="s">
        <v>689</v>
      </c>
      <c r="F253" s="145" t="s">
        <v>390</v>
      </c>
      <c r="G253" s="145" t="s">
        <v>689</v>
      </c>
      <c r="H253" s="145" t="s">
        <v>391</v>
      </c>
      <c r="I253" s="145" t="s">
        <v>716</v>
      </c>
      <c r="J253" s="145" t="s">
        <v>299</v>
      </c>
      <c r="K253" s="247"/>
      <c r="L253" s="247"/>
      <c r="M253" s="248"/>
      <c r="N253" s="248"/>
    </row>
    <row r="254" spans="1:14" s="246" customFormat="1" ht="12" customHeight="1" x14ac:dyDescent="0.25">
      <c r="A254" s="383" t="s">
        <v>700</v>
      </c>
      <c r="B254" s="358" t="s">
        <v>227</v>
      </c>
      <c r="C254" s="358" t="s">
        <v>392</v>
      </c>
      <c r="D254" s="358" t="s">
        <v>227</v>
      </c>
      <c r="E254" s="358" t="s">
        <v>392</v>
      </c>
      <c r="F254" s="358" t="s">
        <v>227</v>
      </c>
      <c r="G254" s="358" t="s">
        <v>392</v>
      </c>
      <c r="I254" s="356" t="s">
        <v>226</v>
      </c>
      <c r="J254" s="358" t="s">
        <v>227</v>
      </c>
      <c r="K254" s="210"/>
      <c r="L254" s="210"/>
      <c r="M254" s="248"/>
      <c r="N254" s="248"/>
    </row>
    <row r="255" spans="1:14" s="246" customFormat="1" ht="12" customHeight="1" x14ac:dyDescent="0.25">
      <c r="A255" s="145" t="s">
        <v>701</v>
      </c>
      <c r="B255" s="145" t="s">
        <v>624</v>
      </c>
      <c r="C255" s="145" t="s">
        <v>162</v>
      </c>
      <c r="D255" s="145" t="s">
        <v>628</v>
      </c>
      <c r="E255" s="145" t="s">
        <v>162</v>
      </c>
      <c r="F255" s="145" t="s">
        <v>632</v>
      </c>
      <c r="G255" s="145" t="s">
        <v>162</v>
      </c>
      <c r="H255" s="145" t="s">
        <v>636</v>
      </c>
      <c r="I255" s="145" t="s">
        <v>713</v>
      </c>
      <c r="J255" s="145" t="s">
        <v>299</v>
      </c>
      <c r="K255" s="247"/>
      <c r="L255" s="247"/>
      <c r="M255" s="248"/>
      <c r="N255" s="248"/>
    </row>
    <row r="256" spans="1:14" s="246" customFormat="1" ht="12" customHeight="1" x14ac:dyDescent="0.25">
      <c r="A256" s="145" t="s">
        <v>702</v>
      </c>
      <c r="B256" s="145" t="s">
        <v>624</v>
      </c>
      <c r="C256" s="145" t="s">
        <v>163</v>
      </c>
      <c r="D256" s="145" t="s">
        <v>628</v>
      </c>
      <c r="E256" s="145" t="s">
        <v>163</v>
      </c>
      <c r="F256" s="145" t="s">
        <v>632</v>
      </c>
      <c r="G256" s="145" t="s">
        <v>163</v>
      </c>
      <c r="H256" s="145" t="s">
        <v>636</v>
      </c>
      <c r="I256" s="145" t="s">
        <v>714</v>
      </c>
      <c r="J256" s="145" t="s">
        <v>299</v>
      </c>
      <c r="K256" s="247"/>
      <c r="L256" s="247"/>
      <c r="M256" s="248"/>
      <c r="N256" s="248"/>
    </row>
    <row r="257" spans="1:14" s="246" customFormat="1" ht="12" customHeight="1" x14ac:dyDescent="0.25">
      <c r="A257" s="378" t="s">
        <v>703</v>
      </c>
      <c r="B257" s="358" t="s">
        <v>227</v>
      </c>
      <c r="C257" s="356" t="s">
        <v>690</v>
      </c>
      <c r="D257" s="356" t="s">
        <v>227</v>
      </c>
      <c r="E257" s="358" t="s">
        <v>690</v>
      </c>
      <c r="F257" s="358" t="s">
        <v>227</v>
      </c>
      <c r="G257" s="358" t="s">
        <v>690</v>
      </c>
      <c r="H257" s="358" t="s">
        <v>227</v>
      </c>
      <c r="I257" s="145" t="s">
        <v>691</v>
      </c>
      <c r="J257" s="145" t="s">
        <v>299</v>
      </c>
      <c r="K257" s="247"/>
      <c r="L257" s="247"/>
      <c r="M257" s="248"/>
      <c r="N257" s="248"/>
    </row>
    <row r="258" spans="1:14" s="246" customFormat="1" ht="12" customHeight="1" x14ac:dyDescent="0.25">
      <c r="A258" s="145" t="s">
        <v>705</v>
      </c>
      <c r="B258" s="145" t="s">
        <v>622</v>
      </c>
      <c r="C258" s="145" t="s">
        <v>691</v>
      </c>
      <c r="D258" s="145" t="s">
        <v>627</v>
      </c>
      <c r="E258" s="145" t="s">
        <v>691</v>
      </c>
      <c r="F258" s="145" t="s">
        <v>628</v>
      </c>
      <c r="G258" s="145" t="s">
        <v>691</v>
      </c>
      <c r="H258" s="145" t="s">
        <v>635</v>
      </c>
      <c r="I258" s="145" t="s">
        <v>692</v>
      </c>
      <c r="J258" s="145" t="s">
        <v>299</v>
      </c>
      <c r="K258" s="247"/>
      <c r="L258" s="247"/>
      <c r="M258" s="248"/>
      <c r="N258" s="248"/>
    </row>
    <row r="259" spans="1:14" s="246" customFormat="1" ht="12" customHeight="1" x14ac:dyDescent="0.25">
      <c r="A259" s="381" t="s">
        <v>706</v>
      </c>
      <c r="B259" s="145" t="s">
        <v>704</v>
      </c>
      <c r="C259" s="354" t="s">
        <v>692</v>
      </c>
      <c r="D259" s="252" t="s">
        <v>696</v>
      </c>
      <c r="E259" s="354" t="s">
        <v>692</v>
      </c>
      <c r="F259" s="145" t="s">
        <v>628</v>
      </c>
      <c r="G259" s="354" t="s">
        <v>692</v>
      </c>
      <c r="H259" s="145" t="s">
        <v>711</v>
      </c>
      <c r="I259" s="358" t="s">
        <v>693</v>
      </c>
      <c r="J259" s="358" t="s">
        <v>227</v>
      </c>
      <c r="K259" s="254"/>
      <c r="L259" s="254"/>
      <c r="M259" s="248"/>
      <c r="N259" s="248"/>
    </row>
    <row r="260" spans="1:14" s="246" customFormat="1" ht="12" customHeight="1" x14ac:dyDescent="0.25">
      <c r="A260" s="383" t="s">
        <v>707</v>
      </c>
      <c r="B260" s="358" t="s">
        <v>227</v>
      </c>
      <c r="C260" s="358" t="s">
        <v>693</v>
      </c>
      <c r="D260" s="358" t="s">
        <v>227</v>
      </c>
      <c r="E260" s="358" t="s">
        <v>693</v>
      </c>
      <c r="F260" s="358" t="s">
        <v>227</v>
      </c>
      <c r="G260" s="358" t="s">
        <v>693</v>
      </c>
      <c r="H260" s="358" t="s">
        <v>227</v>
      </c>
      <c r="I260" s="145" t="s">
        <v>694</v>
      </c>
      <c r="J260" s="145" t="s">
        <v>638</v>
      </c>
      <c r="K260" s="247"/>
      <c r="L260" s="247"/>
      <c r="M260" s="248"/>
      <c r="N260" s="248"/>
    </row>
    <row r="261" spans="1:14" s="246" customFormat="1" ht="12" customHeight="1" x14ac:dyDescent="0.25">
      <c r="A261" s="145" t="s">
        <v>694</v>
      </c>
      <c r="B261" s="354" t="s">
        <v>625</v>
      </c>
      <c r="C261" s="145" t="s">
        <v>694</v>
      </c>
      <c r="D261" s="145" t="s">
        <v>629</v>
      </c>
      <c r="E261" s="145" t="s">
        <v>694</v>
      </c>
      <c r="F261" s="354" t="s">
        <v>633</v>
      </c>
      <c r="G261" s="145" t="s">
        <v>694</v>
      </c>
      <c r="H261" s="354" t="s">
        <v>637</v>
      </c>
      <c r="I261" s="145" t="s">
        <v>695</v>
      </c>
      <c r="J261" s="145" t="s">
        <v>717</v>
      </c>
      <c r="K261" s="247"/>
      <c r="L261" s="247"/>
      <c r="M261" s="248"/>
      <c r="N261" s="248"/>
    </row>
    <row r="262" spans="1:14" s="246" customFormat="1" ht="12" customHeight="1" x14ac:dyDescent="0.25">
      <c r="A262" s="145" t="s">
        <v>695</v>
      </c>
      <c r="B262" s="145" t="s">
        <v>625</v>
      </c>
      <c r="C262" s="145" t="s">
        <v>695</v>
      </c>
      <c r="D262" s="145" t="s">
        <v>629</v>
      </c>
      <c r="E262" s="145" t="s">
        <v>695</v>
      </c>
      <c r="F262" s="145" t="s">
        <v>633</v>
      </c>
      <c r="G262" s="145" t="s">
        <v>695</v>
      </c>
      <c r="H262" s="145" t="s">
        <v>637</v>
      </c>
      <c r="I262" s="145"/>
      <c r="J262" s="145"/>
      <c r="K262" s="247"/>
      <c r="L262" s="247"/>
      <c r="M262" s="248"/>
      <c r="N262" s="248"/>
    </row>
    <row r="263" spans="1:14" s="246" customFormat="1" ht="12" customHeight="1" x14ac:dyDescent="0.25">
      <c r="A263" s="145" t="s">
        <v>697</v>
      </c>
      <c r="B263" s="354" t="s">
        <v>709</v>
      </c>
      <c r="C263" s="145" t="s">
        <v>697</v>
      </c>
      <c r="D263" s="145" t="s">
        <v>698</v>
      </c>
      <c r="E263" s="145" t="s">
        <v>697</v>
      </c>
      <c r="F263" s="145" t="s">
        <v>710</v>
      </c>
      <c r="G263" s="145" t="s">
        <v>697</v>
      </c>
      <c r="H263" s="354" t="s">
        <v>712</v>
      </c>
      <c r="I263" s="145"/>
      <c r="J263" s="145"/>
      <c r="K263" s="247"/>
      <c r="L263" s="247"/>
      <c r="M263" s="248"/>
      <c r="N263" s="248"/>
    </row>
    <row r="264" spans="1:14" s="246" customFormat="1" ht="12" customHeight="1" x14ac:dyDescent="0.25">
      <c r="A264" s="145" t="s">
        <v>699</v>
      </c>
      <c r="B264" s="145" t="s">
        <v>709</v>
      </c>
      <c r="C264" s="145" t="s">
        <v>699</v>
      </c>
      <c r="D264" s="145" t="s">
        <v>698</v>
      </c>
      <c r="E264" s="145" t="s">
        <v>699</v>
      </c>
      <c r="F264" s="145" t="s">
        <v>710</v>
      </c>
      <c r="G264" s="145" t="s">
        <v>699</v>
      </c>
      <c r="H264" s="145" t="s">
        <v>712</v>
      </c>
      <c r="I264" s="145"/>
      <c r="J264" s="145"/>
      <c r="K264" s="247"/>
      <c r="L264" s="247"/>
      <c r="M264" s="248"/>
      <c r="N264" s="248"/>
    </row>
    <row r="265" spans="1:14" s="246" customFormat="1" ht="12" customHeight="1" x14ac:dyDescent="0.25">
      <c r="A265" s="364"/>
      <c r="B265" s="364"/>
      <c r="C265" s="334"/>
      <c r="D265" s="334"/>
      <c r="E265" s="334"/>
      <c r="F265" s="334"/>
      <c r="G265" s="335"/>
      <c r="H265" s="335"/>
      <c r="I265" s="335"/>
      <c r="J265" s="335"/>
      <c r="K265" s="261"/>
      <c r="L265" s="261"/>
      <c r="M265" s="248"/>
      <c r="N265" s="248"/>
    </row>
    <row r="266" spans="1:14" s="246" customFormat="1" ht="12" customHeight="1" x14ac:dyDescent="0.2">
      <c r="A266" s="262" t="s">
        <v>239</v>
      </c>
      <c r="B266" s="263"/>
      <c r="C266" s="252"/>
      <c r="D266" s="252"/>
      <c r="E266" s="252"/>
      <c r="F266" s="252"/>
      <c r="G266" s="252"/>
      <c r="H266" s="252"/>
      <c r="I266" s="251"/>
      <c r="J266" s="251"/>
      <c r="K266" s="15" t="s">
        <v>640</v>
      </c>
      <c r="L266" s="15">
        <v>4</v>
      </c>
      <c r="M266" s="248"/>
      <c r="N266" s="248"/>
    </row>
    <row r="267" spans="1:14" s="246" customFormat="1" ht="12" customHeight="1" x14ac:dyDescent="0.25">
      <c r="A267" s="475" t="s">
        <v>551</v>
      </c>
      <c r="B267" s="475"/>
      <c r="C267" s="475"/>
      <c r="D267" s="475"/>
      <c r="E267" s="475"/>
      <c r="F267" s="475"/>
      <c r="G267" s="475"/>
      <c r="H267" s="475"/>
      <c r="I267" s="475"/>
      <c r="J267" s="475"/>
      <c r="K267" s="475"/>
      <c r="L267" s="475"/>
      <c r="M267" s="248"/>
      <c r="N267" s="248"/>
    </row>
    <row r="268" spans="1:14" s="246" customFormat="1" ht="12" customHeight="1" x14ac:dyDescent="0.25">
      <c r="A268" s="476" t="s">
        <v>465</v>
      </c>
      <c r="B268" s="476"/>
      <c r="C268" s="476"/>
      <c r="D268" s="476"/>
      <c r="E268" s="476"/>
      <c r="F268" s="476"/>
      <c r="G268" s="476"/>
      <c r="H268" s="476"/>
      <c r="I268" s="476"/>
      <c r="J268" s="476"/>
      <c r="K268" s="476"/>
      <c r="L268" s="476"/>
      <c r="M268" s="248"/>
      <c r="N268" s="248"/>
    </row>
    <row r="269" spans="1:14" s="246" customFormat="1" ht="6.75" customHeight="1" x14ac:dyDescent="0.25">
      <c r="A269" s="308"/>
      <c r="B269" s="308"/>
      <c r="C269" s="308"/>
      <c r="D269" s="308"/>
      <c r="E269" s="308"/>
      <c r="F269" s="308"/>
      <c r="G269" s="308"/>
      <c r="H269" s="308"/>
      <c r="I269" s="308"/>
      <c r="J269" s="308"/>
      <c r="K269" s="308"/>
      <c r="L269" s="308"/>
      <c r="M269" s="248"/>
      <c r="N269" s="248"/>
    </row>
    <row r="270" spans="1:14" s="246" customFormat="1" ht="12" customHeight="1" x14ac:dyDescent="0.25">
      <c r="A270" s="481" t="s">
        <v>566</v>
      </c>
      <c r="B270" s="481"/>
      <c r="C270" s="481"/>
      <c r="D270" s="481"/>
      <c r="E270" s="481"/>
      <c r="F270" s="481"/>
      <c r="G270" s="481"/>
      <c r="H270" s="481"/>
      <c r="I270" s="481"/>
      <c r="J270" s="481"/>
      <c r="K270" s="481"/>
      <c r="L270" s="481"/>
      <c r="M270" s="248"/>
      <c r="N270" s="248"/>
    </row>
    <row r="271" spans="1:14" s="246" customFormat="1" ht="12" customHeight="1" x14ac:dyDescent="0.25">
      <c r="A271" s="469" t="s">
        <v>177</v>
      </c>
      <c r="B271" s="471"/>
      <c r="C271" s="471"/>
      <c r="D271" s="471"/>
      <c r="E271" s="471"/>
      <c r="F271" s="471"/>
      <c r="G271" s="471"/>
      <c r="H271" s="471"/>
      <c r="I271" s="471"/>
      <c r="J271" s="471"/>
      <c r="K271" s="471"/>
      <c r="L271" s="470"/>
      <c r="M271" s="248"/>
      <c r="N271" s="248"/>
    </row>
    <row r="272" spans="1:14" s="246" customFormat="1" ht="12" customHeight="1" x14ac:dyDescent="0.25">
      <c r="A272" s="469" t="s">
        <v>117</v>
      </c>
      <c r="B272" s="470"/>
      <c r="C272" s="469" t="s">
        <v>118</v>
      </c>
      <c r="D272" s="470"/>
      <c r="E272" s="469" t="s">
        <v>119</v>
      </c>
      <c r="F272" s="470"/>
      <c r="G272" s="469" t="s">
        <v>120</v>
      </c>
      <c r="H272" s="470"/>
      <c r="I272" s="479" t="s">
        <v>121</v>
      </c>
      <c r="J272" s="480"/>
      <c r="K272" s="268" t="s">
        <v>157</v>
      </c>
      <c r="L272" s="268" t="s">
        <v>158</v>
      </c>
      <c r="M272" s="248"/>
      <c r="N272" s="248"/>
    </row>
    <row r="273" spans="1:14" s="246" customFormat="1" ht="12" customHeight="1" x14ac:dyDescent="0.25">
      <c r="A273" s="465" t="s">
        <v>568</v>
      </c>
      <c r="B273" s="466"/>
      <c r="C273" s="465" t="s">
        <v>387</v>
      </c>
      <c r="D273" s="466"/>
      <c r="E273" s="482" t="s">
        <v>288</v>
      </c>
      <c r="F273" s="483"/>
      <c r="G273" s="465" t="s">
        <v>289</v>
      </c>
      <c r="H273" s="466"/>
      <c r="I273" s="482" t="s">
        <v>290</v>
      </c>
      <c r="J273" s="483"/>
      <c r="K273" s="210">
        <v>8</v>
      </c>
      <c r="L273" s="210">
        <v>9</v>
      </c>
      <c r="M273" s="248"/>
      <c r="N273" s="248"/>
    </row>
    <row r="274" spans="1:14" s="246" customFormat="1" ht="12" customHeight="1" x14ac:dyDescent="0.25">
      <c r="A274" s="145" t="s">
        <v>230</v>
      </c>
      <c r="B274" s="145" t="s">
        <v>621</v>
      </c>
      <c r="C274" s="145" t="s">
        <v>159</v>
      </c>
      <c r="D274" s="145" t="s">
        <v>626</v>
      </c>
      <c r="E274" s="145" t="s">
        <v>159</v>
      </c>
      <c r="F274" s="145" t="s">
        <v>630</v>
      </c>
      <c r="G274" s="145" t="s">
        <v>159</v>
      </c>
      <c r="H274" s="145" t="s">
        <v>634</v>
      </c>
      <c r="I274" s="356" t="s">
        <v>669</v>
      </c>
      <c r="J274" s="358" t="s">
        <v>228</v>
      </c>
      <c r="K274" s="247"/>
      <c r="L274" s="247"/>
      <c r="M274" s="248"/>
      <c r="N274" s="248"/>
    </row>
    <row r="275" spans="1:14" s="246" customFormat="1" ht="12" customHeight="1" x14ac:dyDescent="0.25">
      <c r="A275" s="145" t="s">
        <v>232</v>
      </c>
      <c r="B275" s="145" t="s">
        <v>389</v>
      </c>
      <c r="C275" s="145" t="s">
        <v>160</v>
      </c>
      <c r="D275" s="145" t="s">
        <v>298</v>
      </c>
      <c r="E275" s="145" t="s">
        <v>160</v>
      </c>
      <c r="F275" s="145" t="s">
        <v>390</v>
      </c>
      <c r="G275" s="145" t="s">
        <v>160</v>
      </c>
      <c r="H275" s="145" t="s">
        <v>391</v>
      </c>
      <c r="I275" s="145" t="s">
        <v>230</v>
      </c>
      <c r="J275" s="145" t="s">
        <v>639</v>
      </c>
      <c r="K275" s="247"/>
      <c r="L275" s="247"/>
      <c r="M275" s="248"/>
      <c r="N275" s="248"/>
    </row>
    <row r="276" spans="1:14" s="246" customFormat="1" ht="12" customHeight="1" x14ac:dyDescent="0.25">
      <c r="A276" s="383" t="s">
        <v>238</v>
      </c>
      <c r="B276" s="358" t="s">
        <v>227</v>
      </c>
      <c r="C276" s="358" t="s">
        <v>231</v>
      </c>
      <c r="D276" s="358" t="s">
        <v>227</v>
      </c>
      <c r="E276" s="358" t="s">
        <v>231</v>
      </c>
      <c r="F276" s="358" t="s">
        <v>227</v>
      </c>
      <c r="G276" s="358" t="s">
        <v>231</v>
      </c>
      <c r="H276" s="358" t="s">
        <v>227</v>
      </c>
      <c r="I276" s="145" t="s">
        <v>232</v>
      </c>
      <c r="J276" s="145" t="s">
        <v>299</v>
      </c>
      <c r="K276" s="247"/>
      <c r="L276" s="247"/>
      <c r="M276" s="248"/>
      <c r="N276" s="248"/>
    </row>
    <row r="277" spans="1:14" s="246" customFormat="1" ht="12" customHeight="1" x14ac:dyDescent="0.25">
      <c r="A277" s="145" t="s">
        <v>689</v>
      </c>
      <c r="B277" s="145" t="s">
        <v>389</v>
      </c>
      <c r="C277" s="145" t="s">
        <v>688</v>
      </c>
      <c r="D277" s="145" t="s">
        <v>298</v>
      </c>
      <c r="E277" s="145" t="s">
        <v>688</v>
      </c>
      <c r="F277" s="145" t="s">
        <v>390</v>
      </c>
      <c r="G277" s="145" t="s">
        <v>688</v>
      </c>
      <c r="H277" s="145" t="s">
        <v>391</v>
      </c>
      <c r="I277" s="145" t="s">
        <v>715</v>
      </c>
      <c r="J277" s="145" t="s">
        <v>299</v>
      </c>
      <c r="K277" s="247"/>
      <c r="L277" s="247"/>
      <c r="M277" s="248"/>
      <c r="N277" s="248"/>
    </row>
    <row r="278" spans="1:14" s="246" customFormat="1" ht="12" customHeight="1" x14ac:dyDescent="0.25">
      <c r="A278" s="145" t="s">
        <v>392</v>
      </c>
      <c r="B278" s="145" t="s">
        <v>389</v>
      </c>
      <c r="C278" s="145" t="s">
        <v>689</v>
      </c>
      <c r="D278" s="145" t="s">
        <v>298</v>
      </c>
      <c r="E278" s="145" t="s">
        <v>689</v>
      </c>
      <c r="F278" s="145" t="s">
        <v>390</v>
      </c>
      <c r="G278" s="145" t="s">
        <v>689</v>
      </c>
      <c r="H278" s="145" t="s">
        <v>391</v>
      </c>
      <c r="I278" s="145" t="s">
        <v>716</v>
      </c>
      <c r="J278" s="145" t="s">
        <v>299</v>
      </c>
      <c r="K278" s="247"/>
      <c r="L278" s="247"/>
      <c r="M278" s="248"/>
      <c r="N278" s="248"/>
    </row>
    <row r="279" spans="1:14" s="246" customFormat="1" ht="12" customHeight="1" x14ac:dyDescent="0.25">
      <c r="A279" s="383" t="s">
        <v>700</v>
      </c>
      <c r="B279" s="358" t="s">
        <v>227</v>
      </c>
      <c r="C279" s="358" t="s">
        <v>392</v>
      </c>
      <c r="D279" s="358" t="s">
        <v>227</v>
      </c>
      <c r="E279" s="358" t="s">
        <v>392</v>
      </c>
      <c r="F279" s="358" t="s">
        <v>227</v>
      </c>
      <c r="G279" s="358" t="s">
        <v>392</v>
      </c>
      <c r="I279" s="356" t="s">
        <v>226</v>
      </c>
      <c r="J279" s="358" t="s">
        <v>227</v>
      </c>
      <c r="K279" s="210"/>
      <c r="L279" s="210"/>
      <c r="M279" s="248"/>
      <c r="N279" s="248"/>
    </row>
    <row r="280" spans="1:14" s="246" customFormat="1" ht="12.75" customHeight="1" x14ac:dyDescent="0.25">
      <c r="A280" s="145" t="s">
        <v>701</v>
      </c>
      <c r="B280" s="145" t="s">
        <v>624</v>
      </c>
      <c r="C280" s="145" t="s">
        <v>162</v>
      </c>
      <c r="D280" s="145" t="s">
        <v>628</v>
      </c>
      <c r="E280" s="145" t="s">
        <v>162</v>
      </c>
      <c r="F280" s="145" t="s">
        <v>632</v>
      </c>
      <c r="G280" s="145" t="s">
        <v>162</v>
      </c>
      <c r="H280" s="145" t="s">
        <v>636</v>
      </c>
      <c r="I280" s="145" t="s">
        <v>713</v>
      </c>
      <c r="J280" s="145" t="s">
        <v>299</v>
      </c>
      <c r="K280" s="247"/>
      <c r="L280" s="247"/>
      <c r="M280" s="248"/>
      <c r="N280" s="248"/>
    </row>
    <row r="281" spans="1:14" s="246" customFormat="1" ht="12.75" customHeight="1" x14ac:dyDescent="0.25">
      <c r="A281" s="145" t="s">
        <v>702</v>
      </c>
      <c r="B281" s="145" t="s">
        <v>624</v>
      </c>
      <c r="C281" s="145" t="s">
        <v>163</v>
      </c>
      <c r="D281" s="145" t="s">
        <v>628</v>
      </c>
      <c r="E281" s="145" t="s">
        <v>163</v>
      </c>
      <c r="F281" s="145" t="s">
        <v>632</v>
      </c>
      <c r="G281" s="145" t="s">
        <v>163</v>
      </c>
      <c r="H281" s="145" t="s">
        <v>636</v>
      </c>
      <c r="I281" s="145" t="s">
        <v>714</v>
      </c>
      <c r="J281" s="145" t="s">
        <v>299</v>
      </c>
      <c r="K281" s="247"/>
      <c r="L281" s="247"/>
      <c r="M281" s="248"/>
      <c r="N281" s="248"/>
    </row>
    <row r="282" spans="1:14" s="246" customFormat="1" ht="12" customHeight="1" x14ac:dyDescent="0.25">
      <c r="A282" s="378" t="s">
        <v>703</v>
      </c>
      <c r="B282" s="358" t="s">
        <v>227</v>
      </c>
      <c r="C282" s="356" t="s">
        <v>690</v>
      </c>
      <c r="D282" s="356" t="s">
        <v>227</v>
      </c>
      <c r="E282" s="358" t="s">
        <v>690</v>
      </c>
      <c r="F282" s="358" t="s">
        <v>227</v>
      </c>
      <c r="G282" s="358" t="s">
        <v>690</v>
      </c>
      <c r="H282" s="358" t="s">
        <v>227</v>
      </c>
      <c r="I282" s="145" t="s">
        <v>691</v>
      </c>
      <c r="J282" s="145" t="s">
        <v>299</v>
      </c>
      <c r="K282" s="247"/>
      <c r="L282" s="247"/>
      <c r="M282" s="248"/>
      <c r="N282" s="248"/>
    </row>
    <row r="283" spans="1:14" s="246" customFormat="1" ht="12" customHeight="1" x14ac:dyDescent="0.25">
      <c r="A283" s="145" t="s">
        <v>705</v>
      </c>
      <c r="B283" s="145" t="s">
        <v>622</v>
      </c>
      <c r="C283" s="145" t="s">
        <v>691</v>
      </c>
      <c r="D283" s="145" t="s">
        <v>627</v>
      </c>
      <c r="E283" s="145" t="s">
        <v>691</v>
      </c>
      <c r="F283" s="145" t="s">
        <v>631</v>
      </c>
      <c r="G283" s="145" t="s">
        <v>691</v>
      </c>
      <c r="H283" s="145" t="s">
        <v>635</v>
      </c>
      <c r="I283" s="145" t="s">
        <v>692</v>
      </c>
      <c r="J283" s="145" t="s">
        <v>299</v>
      </c>
      <c r="K283" s="247"/>
      <c r="L283" s="247"/>
      <c r="M283" s="248"/>
      <c r="N283" s="248"/>
    </row>
    <row r="284" spans="1:14" s="246" customFormat="1" ht="12" customHeight="1" x14ac:dyDescent="0.25">
      <c r="A284" s="381" t="s">
        <v>706</v>
      </c>
      <c r="B284" s="145" t="s">
        <v>704</v>
      </c>
      <c r="C284" s="354" t="s">
        <v>692</v>
      </c>
      <c r="D284" s="252" t="s">
        <v>696</v>
      </c>
      <c r="E284" s="354" t="s">
        <v>692</v>
      </c>
      <c r="F284" s="145" t="s">
        <v>708</v>
      </c>
      <c r="G284" s="354" t="s">
        <v>692</v>
      </c>
      <c r="H284" s="145" t="s">
        <v>711</v>
      </c>
      <c r="I284" s="358" t="s">
        <v>693</v>
      </c>
      <c r="J284" s="358" t="s">
        <v>227</v>
      </c>
      <c r="K284" s="254"/>
      <c r="L284" s="254"/>
      <c r="M284" s="248"/>
      <c r="N284" s="248"/>
    </row>
    <row r="285" spans="1:14" s="246" customFormat="1" ht="12" customHeight="1" x14ac:dyDescent="0.25">
      <c r="A285" s="383" t="s">
        <v>707</v>
      </c>
      <c r="B285" s="358" t="s">
        <v>227</v>
      </c>
      <c r="C285" s="358" t="s">
        <v>693</v>
      </c>
      <c r="D285" s="358" t="s">
        <v>227</v>
      </c>
      <c r="E285" s="358" t="s">
        <v>693</v>
      </c>
      <c r="F285" s="358" t="s">
        <v>227</v>
      </c>
      <c r="G285" s="358" t="s">
        <v>693</v>
      </c>
      <c r="H285" s="358" t="s">
        <v>227</v>
      </c>
      <c r="I285" s="145" t="s">
        <v>694</v>
      </c>
      <c r="J285" s="145" t="s">
        <v>638</v>
      </c>
      <c r="K285" s="247"/>
      <c r="L285" s="247"/>
      <c r="M285" s="248"/>
      <c r="N285" s="248"/>
    </row>
    <row r="286" spans="1:14" s="246" customFormat="1" ht="12" customHeight="1" x14ac:dyDescent="0.25">
      <c r="A286" s="145" t="s">
        <v>694</v>
      </c>
      <c r="B286" s="354" t="s">
        <v>625</v>
      </c>
      <c r="C286" s="145" t="s">
        <v>694</v>
      </c>
      <c r="D286" s="145" t="s">
        <v>629</v>
      </c>
      <c r="E286" s="145" t="s">
        <v>694</v>
      </c>
      <c r="F286" s="354" t="s">
        <v>633</v>
      </c>
      <c r="G286" s="145" t="s">
        <v>694</v>
      </c>
      <c r="H286" s="354" t="s">
        <v>637</v>
      </c>
      <c r="I286" s="145" t="s">
        <v>695</v>
      </c>
      <c r="J286" s="145" t="s">
        <v>717</v>
      </c>
      <c r="K286" s="247"/>
      <c r="L286" s="247"/>
      <c r="M286" s="248"/>
      <c r="N286" s="248"/>
    </row>
    <row r="287" spans="1:14" s="246" customFormat="1" ht="12" customHeight="1" x14ac:dyDescent="0.25">
      <c r="A287" s="145" t="s">
        <v>695</v>
      </c>
      <c r="B287" s="145" t="s">
        <v>625</v>
      </c>
      <c r="C287" s="145" t="s">
        <v>695</v>
      </c>
      <c r="D287" s="145" t="s">
        <v>629</v>
      </c>
      <c r="E287" s="145" t="s">
        <v>695</v>
      </c>
      <c r="F287" s="145" t="s">
        <v>633</v>
      </c>
      <c r="G287" s="145" t="s">
        <v>695</v>
      </c>
      <c r="H287" s="145" t="s">
        <v>637</v>
      </c>
      <c r="I287" s="145"/>
      <c r="J287" s="145"/>
      <c r="K287" s="247"/>
      <c r="L287" s="247"/>
      <c r="M287" s="248"/>
      <c r="N287" s="248"/>
    </row>
    <row r="288" spans="1:14" s="246" customFormat="1" ht="12" customHeight="1" x14ac:dyDescent="0.25">
      <c r="A288" s="145" t="s">
        <v>697</v>
      </c>
      <c r="B288" s="354" t="s">
        <v>709</v>
      </c>
      <c r="C288" s="145" t="s">
        <v>697</v>
      </c>
      <c r="D288" s="145" t="s">
        <v>698</v>
      </c>
      <c r="E288" s="145" t="s">
        <v>697</v>
      </c>
      <c r="F288" s="145" t="s">
        <v>710</v>
      </c>
      <c r="G288" s="145" t="s">
        <v>697</v>
      </c>
      <c r="H288" s="354" t="s">
        <v>712</v>
      </c>
      <c r="I288" s="145"/>
      <c r="J288" s="145"/>
      <c r="K288" s="247"/>
      <c r="L288" s="247"/>
      <c r="M288" s="248"/>
      <c r="N288" s="248"/>
    </row>
    <row r="289" spans="1:14" s="246" customFormat="1" ht="12" customHeight="1" x14ac:dyDescent="0.25">
      <c r="A289" s="145" t="s">
        <v>699</v>
      </c>
      <c r="B289" s="145" t="s">
        <v>709</v>
      </c>
      <c r="C289" s="145" t="s">
        <v>699</v>
      </c>
      <c r="D289" s="145" t="s">
        <v>698</v>
      </c>
      <c r="E289" s="145" t="s">
        <v>699</v>
      </c>
      <c r="F289" s="145" t="s">
        <v>710</v>
      </c>
      <c r="G289" s="145" t="s">
        <v>699</v>
      </c>
      <c r="H289" s="145" t="s">
        <v>712</v>
      </c>
      <c r="I289" s="145"/>
      <c r="J289" s="145"/>
      <c r="K289" s="247"/>
      <c r="L289" s="247"/>
      <c r="M289" s="248"/>
      <c r="N289" s="248"/>
    </row>
    <row r="290" spans="1:14" s="246" customFormat="1" ht="12" customHeight="1" x14ac:dyDescent="0.25">
      <c r="A290" s="271"/>
      <c r="B290" s="271"/>
      <c r="C290" s="271"/>
      <c r="D290" s="271"/>
      <c r="E290" s="271"/>
      <c r="F290" s="271"/>
      <c r="G290" s="271"/>
      <c r="H290" s="271"/>
      <c r="I290" s="271"/>
      <c r="J290" s="271"/>
      <c r="K290" s="271"/>
      <c r="L290" s="271"/>
      <c r="M290" s="248"/>
      <c r="N290" s="248"/>
    </row>
    <row r="291" spans="1:14" s="246" customFormat="1" ht="12" customHeight="1" x14ac:dyDescent="0.25">
      <c r="A291" s="469" t="s">
        <v>566</v>
      </c>
      <c r="B291" s="471"/>
      <c r="C291" s="471"/>
      <c r="D291" s="471"/>
      <c r="E291" s="471"/>
      <c r="F291" s="471"/>
      <c r="G291" s="471"/>
      <c r="H291" s="471"/>
      <c r="I291" s="471"/>
      <c r="J291" s="471"/>
      <c r="K291" s="471"/>
      <c r="L291" s="470"/>
      <c r="M291" s="248"/>
      <c r="N291" s="248"/>
    </row>
    <row r="292" spans="1:14" s="246" customFormat="1" ht="12" customHeight="1" x14ac:dyDescent="0.25">
      <c r="A292" s="469" t="s">
        <v>178</v>
      </c>
      <c r="B292" s="471"/>
      <c r="C292" s="471"/>
      <c r="D292" s="471"/>
      <c r="E292" s="471"/>
      <c r="F292" s="471"/>
      <c r="G292" s="471"/>
      <c r="H292" s="471"/>
      <c r="I292" s="471"/>
      <c r="J292" s="471"/>
      <c r="K292" s="471"/>
      <c r="L292" s="470"/>
      <c r="M292" s="248"/>
      <c r="N292" s="248"/>
    </row>
    <row r="293" spans="1:14" s="246" customFormat="1" ht="12" customHeight="1" x14ac:dyDescent="0.25">
      <c r="A293" s="469" t="s">
        <v>117</v>
      </c>
      <c r="B293" s="470"/>
      <c r="C293" s="469" t="s">
        <v>118</v>
      </c>
      <c r="D293" s="470"/>
      <c r="E293" s="469" t="s">
        <v>119</v>
      </c>
      <c r="F293" s="470"/>
      <c r="G293" s="469" t="s">
        <v>120</v>
      </c>
      <c r="H293" s="470"/>
      <c r="I293" s="479" t="s">
        <v>121</v>
      </c>
      <c r="J293" s="480"/>
      <c r="K293" s="268" t="s">
        <v>157</v>
      </c>
      <c r="L293" s="268" t="s">
        <v>158</v>
      </c>
      <c r="M293" s="248"/>
      <c r="N293" s="248"/>
    </row>
    <row r="294" spans="1:14" s="246" customFormat="1" ht="12" customHeight="1" x14ac:dyDescent="0.25">
      <c r="A294" s="497" t="s">
        <v>569</v>
      </c>
      <c r="B294" s="498"/>
      <c r="C294" s="497" t="s">
        <v>388</v>
      </c>
      <c r="D294" s="498"/>
      <c r="E294" s="482" t="s">
        <v>291</v>
      </c>
      <c r="F294" s="483"/>
      <c r="G294" s="465" t="s">
        <v>292</v>
      </c>
      <c r="H294" s="466"/>
      <c r="I294" s="482" t="s">
        <v>292</v>
      </c>
      <c r="J294" s="483"/>
      <c r="K294" s="210">
        <v>15</v>
      </c>
      <c r="L294" s="210">
        <v>16</v>
      </c>
      <c r="M294" s="248"/>
      <c r="N294" s="248"/>
    </row>
    <row r="295" spans="1:14" s="246" customFormat="1" ht="12" customHeight="1" x14ac:dyDescent="0.25">
      <c r="A295" s="145" t="s">
        <v>230</v>
      </c>
      <c r="B295" s="145" t="s">
        <v>621</v>
      </c>
      <c r="C295" s="145" t="s">
        <v>159</v>
      </c>
      <c r="D295" s="145" t="s">
        <v>626</v>
      </c>
      <c r="E295" s="145" t="s">
        <v>159</v>
      </c>
      <c r="F295" s="145" t="s">
        <v>630</v>
      </c>
      <c r="G295" s="145" t="s">
        <v>159</v>
      </c>
      <c r="H295" s="145" t="s">
        <v>634</v>
      </c>
      <c r="I295" s="356" t="s">
        <v>669</v>
      </c>
      <c r="J295" s="358" t="s">
        <v>228</v>
      </c>
      <c r="K295" s="247"/>
      <c r="L295" s="247"/>
      <c r="M295" s="248"/>
      <c r="N295" s="248"/>
    </row>
    <row r="296" spans="1:14" s="246" customFormat="1" ht="12" customHeight="1" x14ac:dyDescent="0.25">
      <c r="A296" s="145" t="s">
        <v>232</v>
      </c>
      <c r="B296" s="145" t="s">
        <v>389</v>
      </c>
      <c r="C296" s="145" t="s">
        <v>160</v>
      </c>
      <c r="D296" s="145" t="s">
        <v>298</v>
      </c>
      <c r="E296" s="145" t="s">
        <v>160</v>
      </c>
      <c r="F296" s="145" t="s">
        <v>390</v>
      </c>
      <c r="G296" s="145" t="s">
        <v>160</v>
      </c>
      <c r="H296" s="145" t="s">
        <v>391</v>
      </c>
      <c r="I296" s="145" t="s">
        <v>230</v>
      </c>
      <c r="J296" s="145" t="s">
        <v>639</v>
      </c>
      <c r="K296" s="247"/>
      <c r="L296" s="247"/>
      <c r="M296" s="248"/>
      <c r="N296" s="248"/>
    </row>
    <row r="297" spans="1:14" s="246" customFormat="1" ht="12" customHeight="1" x14ac:dyDescent="0.25">
      <c r="A297" s="383" t="s">
        <v>238</v>
      </c>
      <c r="B297" s="358" t="s">
        <v>227</v>
      </c>
      <c r="C297" s="358" t="s">
        <v>231</v>
      </c>
      <c r="D297" s="358" t="s">
        <v>227</v>
      </c>
      <c r="E297" s="358" t="s">
        <v>231</v>
      </c>
      <c r="F297" s="358" t="s">
        <v>227</v>
      </c>
      <c r="G297" s="358" t="s">
        <v>231</v>
      </c>
      <c r="H297" s="358" t="s">
        <v>227</v>
      </c>
      <c r="I297" s="145" t="s">
        <v>232</v>
      </c>
      <c r="J297" s="145" t="s">
        <v>299</v>
      </c>
      <c r="K297" s="247"/>
      <c r="L297" s="247"/>
      <c r="M297" s="248"/>
      <c r="N297" s="248"/>
    </row>
    <row r="298" spans="1:14" s="246" customFormat="1" ht="12" customHeight="1" x14ac:dyDescent="0.25">
      <c r="A298" s="145" t="s">
        <v>689</v>
      </c>
      <c r="B298" s="145" t="s">
        <v>389</v>
      </c>
      <c r="C298" s="145" t="s">
        <v>688</v>
      </c>
      <c r="D298" s="145" t="s">
        <v>298</v>
      </c>
      <c r="E298" s="145" t="s">
        <v>688</v>
      </c>
      <c r="F298" s="145" t="s">
        <v>390</v>
      </c>
      <c r="G298" s="145" t="s">
        <v>688</v>
      </c>
      <c r="H298" s="145" t="s">
        <v>391</v>
      </c>
      <c r="I298" s="145" t="s">
        <v>715</v>
      </c>
      <c r="J298" s="145" t="s">
        <v>299</v>
      </c>
      <c r="K298" s="247"/>
      <c r="L298" s="247"/>
      <c r="M298" s="248"/>
      <c r="N298" s="248"/>
    </row>
    <row r="299" spans="1:14" s="246" customFormat="1" ht="12" customHeight="1" x14ac:dyDescent="0.25">
      <c r="A299" s="145" t="s">
        <v>392</v>
      </c>
      <c r="B299" s="145" t="s">
        <v>389</v>
      </c>
      <c r="C299" s="145" t="s">
        <v>689</v>
      </c>
      <c r="D299" s="145" t="s">
        <v>298</v>
      </c>
      <c r="E299" s="145" t="s">
        <v>689</v>
      </c>
      <c r="F299" s="145" t="s">
        <v>390</v>
      </c>
      <c r="G299" s="145" t="s">
        <v>689</v>
      </c>
      <c r="H299" s="145" t="s">
        <v>391</v>
      </c>
      <c r="I299" s="145" t="s">
        <v>716</v>
      </c>
      <c r="J299" s="145" t="s">
        <v>299</v>
      </c>
      <c r="K299" s="247"/>
      <c r="L299" s="247"/>
      <c r="M299" s="248"/>
      <c r="N299" s="248"/>
    </row>
    <row r="300" spans="1:14" s="246" customFormat="1" ht="12" customHeight="1" x14ac:dyDescent="0.25">
      <c r="A300" s="383" t="s">
        <v>700</v>
      </c>
      <c r="B300" s="358" t="s">
        <v>227</v>
      </c>
      <c r="C300" s="358" t="s">
        <v>392</v>
      </c>
      <c r="D300" s="358" t="s">
        <v>227</v>
      </c>
      <c r="E300" s="358" t="s">
        <v>392</v>
      </c>
      <c r="F300" s="358" t="s">
        <v>227</v>
      </c>
      <c r="G300" s="358" t="s">
        <v>392</v>
      </c>
      <c r="I300" s="356" t="s">
        <v>226</v>
      </c>
      <c r="J300" s="358" t="s">
        <v>227</v>
      </c>
      <c r="K300" s="210"/>
      <c r="L300" s="210"/>
      <c r="M300" s="248"/>
      <c r="N300" s="248"/>
    </row>
    <row r="301" spans="1:14" s="246" customFormat="1" ht="12.75" customHeight="1" x14ac:dyDescent="0.25">
      <c r="A301" s="145" t="s">
        <v>701</v>
      </c>
      <c r="B301" s="145" t="s">
        <v>624</v>
      </c>
      <c r="C301" s="145" t="s">
        <v>162</v>
      </c>
      <c r="D301" s="145" t="s">
        <v>628</v>
      </c>
      <c r="E301" s="145" t="s">
        <v>162</v>
      </c>
      <c r="F301" s="145" t="s">
        <v>632</v>
      </c>
      <c r="G301" s="145" t="s">
        <v>162</v>
      </c>
      <c r="H301" s="145" t="s">
        <v>636</v>
      </c>
      <c r="I301" s="145" t="s">
        <v>713</v>
      </c>
      <c r="J301" s="145" t="s">
        <v>299</v>
      </c>
      <c r="K301" s="247"/>
      <c r="L301" s="247"/>
      <c r="M301" s="248"/>
      <c r="N301" s="248"/>
    </row>
    <row r="302" spans="1:14" s="246" customFormat="1" ht="12.75" customHeight="1" x14ac:dyDescent="0.25">
      <c r="A302" s="145" t="s">
        <v>702</v>
      </c>
      <c r="B302" s="145" t="s">
        <v>624</v>
      </c>
      <c r="C302" s="145" t="s">
        <v>163</v>
      </c>
      <c r="D302" s="145" t="s">
        <v>628</v>
      </c>
      <c r="E302" s="145" t="s">
        <v>163</v>
      </c>
      <c r="F302" s="145" t="s">
        <v>632</v>
      </c>
      <c r="G302" s="145" t="s">
        <v>163</v>
      </c>
      <c r="H302" s="145" t="s">
        <v>636</v>
      </c>
      <c r="I302" s="145" t="s">
        <v>714</v>
      </c>
      <c r="J302" s="145" t="s">
        <v>299</v>
      </c>
      <c r="K302" s="247"/>
      <c r="L302" s="247"/>
      <c r="M302" s="248"/>
      <c r="N302" s="248"/>
    </row>
    <row r="303" spans="1:14" s="246" customFormat="1" ht="12" customHeight="1" x14ac:dyDescent="0.25">
      <c r="A303" s="378" t="s">
        <v>703</v>
      </c>
      <c r="B303" s="358" t="s">
        <v>227</v>
      </c>
      <c r="C303" s="356" t="s">
        <v>690</v>
      </c>
      <c r="D303" s="356" t="s">
        <v>227</v>
      </c>
      <c r="E303" s="358" t="s">
        <v>690</v>
      </c>
      <c r="F303" s="358" t="s">
        <v>227</v>
      </c>
      <c r="G303" s="358" t="s">
        <v>690</v>
      </c>
      <c r="H303" s="358" t="s">
        <v>227</v>
      </c>
      <c r="I303" s="145" t="s">
        <v>691</v>
      </c>
      <c r="J303" s="145" t="s">
        <v>299</v>
      </c>
      <c r="K303" s="247"/>
      <c r="L303" s="247"/>
      <c r="M303" s="248"/>
      <c r="N303" s="248"/>
    </row>
    <row r="304" spans="1:14" s="246" customFormat="1" ht="12" customHeight="1" x14ac:dyDescent="0.25">
      <c r="A304" s="145" t="s">
        <v>705</v>
      </c>
      <c r="B304" s="145" t="s">
        <v>622</v>
      </c>
      <c r="C304" s="145" t="s">
        <v>691</v>
      </c>
      <c r="D304" s="145" t="s">
        <v>627</v>
      </c>
      <c r="E304" s="145" t="s">
        <v>691</v>
      </c>
      <c r="F304" s="145" t="s">
        <v>631</v>
      </c>
      <c r="G304" s="145" t="s">
        <v>691</v>
      </c>
      <c r="H304" s="145" t="s">
        <v>635</v>
      </c>
      <c r="I304" s="145" t="s">
        <v>692</v>
      </c>
      <c r="J304" s="145" t="s">
        <v>299</v>
      </c>
      <c r="K304" s="247"/>
      <c r="L304" s="247"/>
      <c r="M304" s="248"/>
      <c r="N304" s="248"/>
    </row>
    <row r="305" spans="1:14" s="246" customFormat="1" ht="12" customHeight="1" x14ac:dyDescent="0.25">
      <c r="A305" s="381" t="s">
        <v>706</v>
      </c>
      <c r="B305" s="145" t="s">
        <v>704</v>
      </c>
      <c r="C305" s="354" t="s">
        <v>692</v>
      </c>
      <c r="D305" s="252" t="s">
        <v>696</v>
      </c>
      <c r="E305" s="354" t="s">
        <v>692</v>
      </c>
      <c r="F305" s="145" t="s">
        <v>708</v>
      </c>
      <c r="G305" s="354" t="s">
        <v>692</v>
      </c>
      <c r="H305" s="145" t="s">
        <v>711</v>
      </c>
      <c r="I305" s="358" t="s">
        <v>693</v>
      </c>
      <c r="J305" s="358" t="s">
        <v>227</v>
      </c>
      <c r="K305" s="254"/>
      <c r="L305" s="254"/>
      <c r="M305" s="248"/>
      <c r="N305" s="248"/>
    </row>
    <row r="306" spans="1:14" s="246" customFormat="1" ht="12" customHeight="1" x14ac:dyDescent="0.25">
      <c r="A306" s="383" t="s">
        <v>707</v>
      </c>
      <c r="B306" s="358" t="s">
        <v>227</v>
      </c>
      <c r="C306" s="358" t="s">
        <v>693</v>
      </c>
      <c r="D306" s="358" t="s">
        <v>227</v>
      </c>
      <c r="E306" s="358" t="s">
        <v>693</v>
      </c>
      <c r="F306" s="358" t="s">
        <v>227</v>
      </c>
      <c r="G306" s="358" t="s">
        <v>693</v>
      </c>
      <c r="H306" s="358" t="s">
        <v>227</v>
      </c>
      <c r="I306" s="145" t="s">
        <v>694</v>
      </c>
      <c r="J306" s="145" t="s">
        <v>638</v>
      </c>
      <c r="K306" s="247"/>
      <c r="L306" s="247"/>
      <c r="M306" s="248"/>
      <c r="N306" s="248"/>
    </row>
    <row r="307" spans="1:14" s="246" customFormat="1" ht="12" customHeight="1" x14ac:dyDescent="0.25">
      <c r="A307" s="145" t="s">
        <v>694</v>
      </c>
      <c r="B307" s="354" t="s">
        <v>625</v>
      </c>
      <c r="C307" s="145" t="s">
        <v>694</v>
      </c>
      <c r="D307" s="145" t="s">
        <v>629</v>
      </c>
      <c r="E307" s="145" t="s">
        <v>694</v>
      </c>
      <c r="F307" s="354" t="s">
        <v>633</v>
      </c>
      <c r="G307" s="145" t="s">
        <v>694</v>
      </c>
      <c r="H307" s="354" t="s">
        <v>637</v>
      </c>
      <c r="I307" s="145" t="s">
        <v>695</v>
      </c>
      <c r="J307" s="145" t="s">
        <v>717</v>
      </c>
      <c r="K307" s="247"/>
      <c r="L307" s="247"/>
      <c r="M307" s="248"/>
      <c r="N307" s="248"/>
    </row>
    <row r="308" spans="1:14" s="246" customFormat="1" ht="12" customHeight="1" x14ac:dyDescent="0.25">
      <c r="A308" s="145" t="s">
        <v>695</v>
      </c>
      <c r="B308" s="145" t="s">
        <v>625</v>
      </c>
      <c r="C308" s="145" t="s">
        <v>695</v>
      </c>
      <c r="D308" s="145" t="s">
        <v>629</v>
      </c>
      <c r="E308" s="145" t="s">
        <v>695</v>
      </c>
      <c r="F308" s="145" t="s">
        <v>633</v>
      </c>
      <c r="G308" s="145" t="s">
        <v>695</v>
      </c>
      <c r="H308" s="145" t="s">
        <v>637</v>
      </c>
      <c r="I308" s="145"/>
      <c r="J308" s="145"/>
      <c r="K308" s="247"/>
      <c r="L308" s="247"/>
      <c r="M308" s="248"/>
      <c r="N308" s="248"/>
    </row>
    <row r="309" spans="1:14" s="246" customFormat="1" ht="12" customHeight="1" x14ac:dyDescent="0.25">
      <c r="A309" s="145" t="s">
        <v>697</v>
      </c>
      <c r="B309" s="354" t="s">
        <v>709</v>
      </c>
      <c r="C309" s="145" t="s">
        <v>697</v>
      </c>
      <c r="D309" s="145" t="s">
        <v>698</v>
      </c>
      <c r="E309" s="145" t="s">
        <v>697</v>
      </c>
      <c r="F309" s="145" t="s">
        <v>710</v>
      </c>
      <c r="G309" s="145" t="s">
        <v>697</v>
      </c>
      <c r="H309" s="354" t="s">
        <v>712</v>
      </c>
      <c r="I309" s="145"/>
      <c r="J309" s="145"/>
      <c r="K309" s="247"/>
      <c r="L309" s="247"/>
      <c r="M309" s="248"/>
      <c r="N309" s="248"/>
    </row>
    <row r="310" spans="1:14" s="246" customFormat="1" ht="12" customHeight="1" x14ac:dyDescent="0.25">
      <c r="A310" s="145" t="s">
        <v>699</v>
      </c>
      <c r="B310" s="145" t="s">
        <v>709</v>
      </c>
      <c r="C310" s="145" t="s">
        <v>699</v>
      </c>
      <c r="D310" s="145" t="s">
        <v>698</v>
      </c>
      <c r="E310" s="145" t="s">
        <v>699</v>
      </c>
      <c r="F310" s="145" t="s">
        <v>710</v>
      </c>
      <c r="G310" s="145" t="s">
        <v>699</v>
      </c>
      <c r="H310" s="145" t="s">
        <v>712</v>
      </c>
      <c r="I310" s="145"/>
      <c r="J310" s="145"/>
      <c r="K310" s="247"/>
      <c r="L310" s="247"/>
      <c r="M310" s="248"/>
      <c r="N310" s="248"/>
    </row>
    <row r="311" spans="1:14" s="246" customFormat="1" ht="6" customHeight="1" x14ac:dyDescent="0.25">
      <c r="A311" s="252"/>
      <c r="B311" s="252"/>
      <c r="C311" s="252"/>
      <c r="D311" s="252"/>
      <c r="E311" s="252"/>
      <c r="F311" s="252"/>
      <c r="G311" s="252"/>
      <c r="H311" s="252"/>
      <c r="I311" s="252"/>
      <c r="J311" s="252"/>
      <c r="K311" s="297"/>
      <c r="L311" s="297"/>
      <c r="M311" s="248"/>
      <c r="N311" s="248"/>
    </row>
    <row r="312" spans="1:14" s="246" customFormat="1" ht="12" customHeight="1" x14ac:dyDescent="0.2">
      <c r="A312" s="273" t="s">
        <v>240</v>
      </c>
      <c r="B312" s="273"/>
      <c r="C312" s="248"/>
      <c r="D312" s="248"/>
      <c r="F312" s="246" t="s">
        <v>301</v>
      </c>
      <c r="G312" s="275" t="s">
        <v>306</v>
      </c>
      <c r="K312" s="306"/>
      <c r="L312" s="6"/>
      <c r="M312" s="248"/>
      <c r="N312" s="248"/>
    </row>
    <row r="313" spans="1:14" s="246" customFormat="1" ht="12" customHeight="1" x14ac:dyDescent="0.2">
      <c r="A313" s="274" t="s">
        <v>300</v>
      </c>
      <c r="B313" s="275" t="s">
        <v>304</v>
      </c>
      <c r="C313" s="248"/>
      <c r="D313" s="248"/>
      <c r="F313" s="246" t="s">
        <v>302</v>
      </c>
      <c r="G313" s="275" t="s">
        <v>307</v>
      </c>
      <c r="H313" s="248"/>
      <c r="K313" s="305"/>
      <c r="L313" s="9"/>
      <c r="M313" s="248"/>
      <c r="N313" s="248"/>
    </row>
    <row r="314" spans="1:14" s="246" customFormat="1" ht="12" customHeight="1" x14ac:dyDescent="0.25">
      <c r="A314" s="274" t="s">
        <v>641</v>
      </c>
      <c r="B314" s="275" t="s">
        <v>305</v>
      </c>
      <c r="C314" s="248"/>
      <c r="D314" s="248"/>
      <c r="F314" s="246" t="s">
        <v>315</v>
      </c>
      <c r="G314" s="275" t="s">
        <v>574</v>
      </c>
      <c r="H314" s="248"/>
      <c r="K314" s="248"/>
      <c r="L314" s="248"/>
      <c r="M314" s="248"/>
      <c r="N314" s="248"/>
    </row>
    <row r="315" spans="1:14" s="246" customFormat="1" ht="12" customHeight="1" x14ac:dyDescent="0.25">
      <c r="A315" s="274" t="s">
        <v>570</v>
      </c>
      <c r="B315" s="275" t="s">
        <v>572</v>
      </c>
      <c r="C315" s="248"/>
      <c r="D315" s="248"/>
      <c r="F315" s="246" t="s">
        <v>303</v>
      </c>
      <c r="G315" s="275" t="s">
        <v>308</v>
      </c>
      <c r="H315" s="248"/>
      <c r="K315" s="248"/>
      <c r="L315" s="248"/>
      <c r="M315" s="248"/>
      <c r="N315" s="248"/>
    </row>
    <row r="316" spans="1:14" s="246" customFormat="1" ht="12" customHeight="1" x14ac:dyDescent="0.25">
      <c r="A316" s="274" t="s">
        <v>571</v>
      </c>
      <c r="B316" s="275" t="s">
        <v>573</v>
      </c>
      <c r="C316" s="248"/>
      <c r="D316" s="248"/>
      <c r="F316" s="246" t="s">
        <v>575</v>
      </c>
      <c r="G316" s="275" t="s">
        <v>576</v>
      </c>
      <c r="H316" s="248"/>
      <c r="K316" s="248"/>
      <c r="L316" s="248"/>
      <c r="M316" s="248"/>
      <c r="N316" s="248"/>
    </row>
    <row r="317" spans="1:14" s="246" customFormat="1" ht="12" customHeight="1" x14ac:dyDescent="0.25">
      <c r="A317" s="274" t="s">
        <v>587</v>
      </c>
      <c r="B317" s="275" t="s">
        <v>775</v>
      </c>
      <c r="C317" s="248"/>
      <c r="D317" s="248"/>
      <c r="F317" s="276" t="s">
        <v>228</v>
      </c>
      <c r="G317" s="277" t="s">
        <v>243</v>
      </c>
      <c r="I317" s="248"/>
      <c r="J317" s="248"/>
      <c r="K317" s="248"/>
      <c r="L317" s="248"/>
      <c r="M317" s="248"/>
      <c r="N317" s="248"/>
    </row>
    <row r="318" spans="1:14" s="246" customFormat="1" ht="12" customHeight="1" x14ac:dyDescent="0.25">
      <c r="A318" s="274" t="s">
        <v>77</v>
      </c>
      <c r="B318" s="275" t="s">
        <v>295</v>
      </c>
      <c r="C318" s="248"/>
      <c r="D318" s="248"/>
      <c r="F318" s="246" t="s">
        <v>586</v>
      </c>
      <c r="G318" s="277" t="s">
        <v>776</v>
      </c>
      <c r="H318" s="248"/>
      <c r="I318" s="248"/>
      <c r="J318" s="248"/>
      <c r="K318" s="248"/>
      <c r="L318" s="248"/>
      <c r="M318" s="248"/>
      <c r="N318" s="248"/>
    </row>
    <row r="319" spans="1:14" s="246" customFormat="1" ht="12" customHeight="1" x14ac:dyDescent="0.25">
      <c r="A319" s="276" t="s">
        <v>227</v>
      </c>
      <c r="B319" s="277" t="s">
        <v>242</v>
      </c>
      <c r="C319" s="248"/>
      <c r="D319" s="248"/>
      <c r="F319" s="246" t="s">
        <v>158</v>
      </c>
      <c r="G319" s="277" t="s">
        <v>777</v>
      </c>
      <c r="H319" s="248"/>
      <c r="I319" s="248"/>
      <c r="J319" s="248"/>
      <c r="K319" s="248"/>
      <c r="L319" s="248"/>
      <c r="M319" s="248"/>
      <c r="N319" s="248"/>
    </row>
    <row r="320" spans="1:14" s="246" customFormat="1" ht="12" customHeight="1" x14ac:dyDescent="0.2">
      <c r="D320" s="6"/>
      <c r="E320" s="6"/>
      <c r="F320" s="7"/>
      <c r="G320" s="7"/>
      <c r="H320" s="6"/>
      <c r="I320" s="306" t="s">
        <v>577</v>
      </c>
      <c r="J320" s="6"/>
      <c r="K320" s="248"/>
      <c r="L320" s="248"/>
      <c r="M320" s="248"/>
      <c r="N320" s="248"/>
    </row>
    <row r="321" spans="1:14" s="246" customFormat="1" ht="12" customHeight="1" x14ac:dyDescent="0.2">
      <c r="B321" s="306" t="s">
        <v>43</v>
      </c>
      <c r="C321" s="8"/>
      <c r="D321" s="8"/>
      <c r="E321" s="8"/>
      <c r="F321" s="8"/>
      <c r="G321" s="8"/>
      <c r="H321" s="8"/>
      <c r="I321" s="8"/>
      <c r="J321" s="8"/>
      <c r="L321" s="248"/>
      <c r="M321" s="248"/>
      <c r="N321" s="248"/>
    </row>
    <row r="322" spans="1:14" s="246" customFormat="1" ht="11.25" customHeight="1" x14ac:dyDescent="0.2">
      <c r="B322" s="306" t="s">
        <v>144</v>
      </c>
      <c r="C322" s="8"/>
      <c r="D322" s="8"/>
      <c r="E322" s="8"/>
      <c r="F322" s="8"/>
      <c r="G322" s="8"/>
      <c r="H322" s="8"/>
      <c r="I322" s="306" t="s">
        <v>88</v>
      </c>
      <c r="J322" s="8"/>
      <c r="L322" s="248"/>
      <c r="M322" s="252"/>
      <c r="N322" s="248"/>
    </row>
    <row r="323" spans="1:14" s="265" customFormat="1" ht="6.75" customHeight="1" x14ac:dyDescent="0.2">
      <c r="B323" s="306"/>
      <c r="C323" s="8"/>
      <c r="D323" s="8"/>
      <c r="E323" s="8"/>
      <c r="F323" s="8"/>
      <c r="G323" s="8"/>
      <c r="H323" s="8"/>
      <c r="I323" s="306"/>
      <c r="J323" s="8"/>
      <c r="K323" s="246"/>
      <c r="L323" s="248"/>
      <c r="M323" s="264"/>
      <c r="N323" s="264"/>
    </row>
    <row r="324" spans="1:14" s="265" customFormat="1" ht="12" customHeight="1" x14ac:dyDescent="0.2">
      <c r="B324" s="306"/>
      <c r="C324" s="8"/>
      <c r="D324" s="8"/>
      <c r="E324" s="8"/>
      <c r="F324" s="8"/>
      <c r="G324" s="8"/>
      <c r="H324" s="8"/>
      <c r="I324" s="306"/>
      <c r="J324" s="8"/>
      <c r="K324" s="246"/>
      <c r="L324" s="248"/>
      <c r="M324" s="264"/>
      <c r="N324" s="264"/>
    </row>
    <row r="325" spans="1:14" s="246" customFormat="1" ht="12" customHeight="1" x14ac:dyDescent="0.2">
      <c r="B325" s="305" t="s">
        <v>154</v>
      </c>
      <c r="C325" s="9"/>
      <c r="D325" s="9"/>
      <c r="E325" s="9"/>
      <c r="F325" s="9"/>
      <c r="G325" s="9"/>
      <c r="H325" s="9"/>
      <c r="I325" s="305" t="s">
        <v>153</v>
      </c>
      <c r="J325" s="8"/>
      <c r="L325" s="248"/>
      <c r="M325" s="248"/>
      <c r="N325" s="248"/>
    </row>
    <row r="326" spans="1:14" s="246" customFormat="1" ht="11.25" customHeight="1" x14ac:dyDescent="0.2">
      <c r="B326" s="306" t="s">
        <v>44</v>
      </c>
      <c r="C326" s="8"/>
      <c r="D326" s="8"/>
      <c r="E326" s="8"/>
      <c r="F326" s="8"/>
      <c r="G326" s="8"/>
      <c r="H326" s="8"/>
      <c r="I326" s="306" t="s">
        <v>145</v>
      </c>
      <c r="J326" s="8"/>
      <c r="L326" s="248"/>
      <c r="M326" s="248"/>
      <c r="N326" s="248"/>
    </row>
    <row r="327" spans="1:14" s="246" customFormat="1" ht="12" customHeight="1" x14ac:dyDescent="0.2">
      <c r="A327" s="8"/>
      <c r="B327" s="8"/>
      <c r="C327" s="8"/>
      <c r="D327" s="8"/>
      <c r="E327" s="8"/>
      <c r="F327" s="8"/>
      <c r="G327" s="8"/>
      <c r="H327" s="8"/>
      <c r="I327" s="8"/>
      <c r="L327" s="248"/>
      <c r="M327" s="248"/>
      <c r="N327" s="248"/>
    </row>
    <row r="328" spans="1:14" s="246" customFormat="1" ht="12" customHeight="1" x14ac:dyDescent="0.2">
      <c r="A328" s="8"/>
      <c r="B328" s="8"/>
      <c r="C328" s="8"/>
      <c r="E328" s="306" t="s">
        <v>45</v>
      </c>
      <c r="F328" s="8"/>
      <c r="G328" s="8"/>
      <c r="L328" s="248"/>
      <c r="M328" s="248"/>
      <c r="N328" s="248"/>
    </row>
    <row r="329" spans="1:14" s="246" customFormat="1" ht="12" customHeight="1" x14ac:dyDescent="0.2">
      <c r="A329" s="8"/>
      <c r="B329" s="8"/>
      <c r="C329" s="8"/>
      <c r="D329" s="8" t="s">
        <v>46</v>
      </c>
      <c r="E329" s="306"/>
      <c r="F329" s="8"/>
      <c r="G329" s="8"/>
      <c r="H329" s="8"/>
      <c r="L329" s="248"/>
      <c r="M329" s="248"/>
      <c r="N329" s="248"/>
    </row>
    <row r="330" spans="1:14" s="246" customFormat="1" ht="12" customHeight="1" x14ac:dyDescent="0.2">
      <c r="A330" s="8"/>
      <c r="B330" s="8"/>
      <c r="C330" s="8"/>
      <c r="F330" s="8"/>
      <c r="G330" s="8"/>
      <c r="L330" s="248"/>
      <c r="M330" s="248"/>
      <c r="N330" s="248"/>
    </row>
    <row r="331" spans="1:14" s="246" customFormat="1" ht="12" customHeight="1" x14ac:dyDescent="0.2">
      <c r="A331" s="8"/>
      <c r="B331" s="8"/>
      <c r="C331" s="8"/>
      <c r="F331" s="8"/>
      <c r="G331" s="8"/>
      <c r="L331" s="248"/>
      <c r="M331" s="248"/>
      <c r="N331" s="248"/>
    </row>
    <row r="332" spans="1:14" s="246" customFormat="1" ht="12" customHeight="1" x14ac:dyDescent="0.2">
      <c r="A332" s="8"/>
      <c r="B332" s="8"/>
      <c r="C332" s="8"/>
      <c r="E332" s="305" t="s">
        <v>448</v>
      </c>
      <c r="F332" s="9"/>
      <c r="G332" s="9"/>
      <c r="L332" s="248"/>
      <c r="M332" s="248"/>
      <c r="N332" s="248"/>
    </row>
    <row r="333" spans="1:14" s="246" customFormat="1" ht="12" customHeight="1" x14ac:dyDescent="0.2">
      <c r="A333" s="8"/>
      <c r="B333" s="8"/>
      <c r="C333" s="8"/>
      <c r="E333" s="306" t="s">
        <v>449</v>
      </c>
      <c r="F333" s="8"/>
      <c r="G333" s="8"/>
      <c r="L333" s="248"/>
      <c r="M333" s="248"/>
      <c r="N333" s="248"/>
    </row>
    <row r="334" spans="1:14" s="246" customFormat="1" ht="12" customHeight="1" x14ac:dyDescent="0.25">
      <c r="A334" s="248"/>
      <c r="B334" s="248"/>
      <c r="C334" s="248"/>
      <c r="D334" s="248"/>
      <c r="E334" s="248"/>
      <c r="F334" s="248"/>
      <c r="G334" s="248"/>
      <c r="H334" s="248"/>
      <c r="I334" s="248"/>
      <c r="J334" s="248"/>
      <c r="K334" s="248"/>
      <c r="L334" s="248"/>
      <c r="M334" s="248"/>
      <c r="N334" s="248"/>
    </row>
    <row r="335" spans="1:14" s="246" customFormat="1" ht="12" customHeight="1" x14ac:dyDescent="0.25">
      <c r="A335" s="248"/>
      <c r="B335" s="248"/>
      <c r="C335" s="248"/>
      <c r="D335" s="248"/>
      <c r="E335" s="248"/>
      <c r="F335" s="248"/>
      <c r="G335" s="248"/>
      <c r="H335" s="248"/>
      <c r="I335" s="248"/>
      <c r="J335" s="248"/>
      <c r="K335" s="248"/>
      <c r="L335" s="248"/>
      <c r="M335" s="248"/>
      <c r="N335" s="248"/>
    </row>
    <row r="336" spans="1:14" s="246" customFormat="1" ht="12" customHeight="1" x14ac:dyDescent="0.25">
      <c r="A336" s="248"/>
      <c r="B336" s="248"/>
      <c r="C336" s="248"/>
      <c r="D336" s="248"/>
      <c r="E336" s="248"/>
      <c r="F336" s="248"/>
      <c r="G336" s="248"/>
      <c r="H336" s="248"/>
      <c r="I336" s="248"/>
      <c r="J336" s="248"/>
      <c r="K336" s="248"/>
      <c r="L336" s="248"/>
      <c r="M336" s="248"/>
      <c r="N336" s="248"/>
    </row>
    <row r="337" spans="1:14" s="246" customFormat="1" ht="12" customHeight="1" x14ac:dyDescent="0.25">
      <c r="A337" s="248"/>
      <c r="B337" s="248"/>
      <c r="C337" s="248"/>
      <c r="D337" s="248"/>
      <c r="E337" s="248"/>
      <c r="F337" s="248"/>
      <c r="G337" s="248"/>
      <c r="H337" s="248"/>
      <c r="I337" s="248"/>
      <c r="J337" s="248"/>
      <c r="K337" s="248"/>
      <c r="L337" s="248"/>
      <c r="M337" s="248"/>
      <c r="N337" s="248"/>
    </row>
    <row r="338" spans="1:14" s="246" customFormat="1" ht="12" customHeight="1" x14ac:dyDescent="0.25">
      <c r="A338" s="248"/>
      <c r="B338" s="248"/>
      <c r="C338" s="248"/>
      <c r="D338" s="248"/>
      <c r="E338" s="248"/>
      <c r="F338" s="248"/>
      <c r="G338" s="248"/>
      <c r="H338" s="248"/>
      <c r="I338" s="248"/>
      <c r="J338" s="248"/>
      <c r="K338" s="248"/>
      <c r="L338" s="248"/>
      <c r="M338" s="248"/>
      <c r="N338" s="248"/>
    </row>
    <row r="339" spans="1:14" s="246" customFormat="1" ht="12" customHeight="1" x14ac:dyDescent="0.25">
      <c r="A339" s="248"/>
      <c r="B339" s="248"/>
      <c r="C339" s="248"/>
      <c r="D339" s="248"/>
      <c r="E339" s="248"/>
      <c r="F339" s="248"/>
      <c r="G339" s="248"/>
      <c r="H339" s="248"/>
      <c r="I339" s="248"/>
      <c r="J339" s="248"/>
      <c r="K339" s="248"/>
      <c r="L339" s="248"/>
      <c r="M339" s="248"/>
      <c r="N339" s="248"/>
    </row>
    <row r="340" spans="1:14" s="246" customFormat="1" ht="12" customHeight="1" x14ac:dyDescent="0.25">
      <c r="A340" s="248"/>
      <c r="B340" s="248"/>
      <c r="C340" s="248"/>
      <c r="D340" s="248"/>
      <c r="E340" s="248"/>
      <c r="F340" s="248"/>
      <c r="G340" s="248"/>
      <c r="H340" s="248"/>
      <c r="I340" s="248"/>
      <c r="J340" s="248"/>
      <c r="K340" s="248"/>
      <c r="L340" s="248"/>
      <c r="M340" s="248"/>
      <c r="N340" s="248"/>
    </row>
    <row r="341" spans="1:14" s="246" customFormat="1" ht="12" customHeight="1" x14ac:dyDescent="0.25">
      <c r="A341" s="248"/>
      <c r="B341" s="248"/>
      <c r="C341" s="248"/>
      <c r="D341" s="248"/>
      <c r="E341" s="248"/>
      <c r="F341" s="248"/>
      <c r="G341" s="248"/>
      <c r="H341" s="248"/>
      <c r="I341" s="248"/>
      <c r="J341" s="248"/>
      <c r="K341" s="248"/>
      <c r="L341" s="248"/>
      <c r="M341" s="248"/>
      <c r="N341" s="248"/>
    </row>
    <row r="342" spans="1:14" s="246" customFormat="1" ht="12" customHeight="1" x14ac:dyDescent="0.25">
      <c r="A342" s="248"/>
      <c r="B342" s="248"/>
      <c r="C342" s="248"/>
      <c r="D342" s="248"/>
      <c r="E342" s="248"/>
      <c r="F342" s="248"/>
      <c r="G342" s="248"/>
      <c r="H342" s="248"/>
      <c r="I342" s="248"/>
      <c r="J342" s="248"/>
      <c r="K342" s="248"/>
      <c r="L342" s="248"/>
      <c r="M342" s="248"/>
      <c r="N342" s="248"/>
    </row>
  </sheetData>
  <mergeCells count="193">
    <mergeCell ref="A135:L135"/>
    <mergeCell ref="A268:L268"/>
    <mergeCell ref="A270:L270"/>
    <mergeCell ref="A246:L246"/>
    <mergeCell ref="A247:B247"/>
    <mergeCell ref="C247:D247"/>
    <mergeCell ref="E247:F247"/>
    <mergeCell ref="G247:H247"/>
    <mergeCell ref="I247:J247"/>
    <mergeCell ref="A206:B206"/>
    <mergeCell ref="C206:D206"/>
    <mergeCell ref="E206:F206"/>
    <mergeCell ref="G96:H96"/>
    <mergeCell ref="I96:J96"/>
    <mergeCell ref="A90:L90"/>
    <mergeCell ref="A94:L94"/>
    <mergeCell ref="A95:B95"/>
    <mergeCell ref="C95:D95"/>
    <mergeCell ref="E95:F95"/>
    <mergeCell ref="A50:B50"/>
    <mergeCell ref="A292:L292"/>
    <mergeCell ref="A293:B293"/>
    <mergeCell ref="C293:D293"/>
    <mergeCell ref="E293:F293"/>
    <mergeCell ref="G293:H293"/>
    <mergeCell ref="I293:J293"/>
    <mergeCell ref="V5:Z5"/>
    <mergeCell ref="AA5:AA7"/>
    <mergeCell ref="S6:S7"/>
    <mergeCell ref="U6:U7"/>
    <mergeCell ref="V6:V7"/>
    <mergeCell ref="W6:W7"/>
    <mergeCell ref="X6:Y6"/>
    <mergeCell ref="Z6:Z7"/>
    <mergeCell ref="C71:D71"/>
    <mergeCell ref="E71:F71"/>
    <mergeCell ref="G71:H71"/>
    <mergeCell ref="I71:J71"/>
    <mergeCell ref="A69:L69"/>
    <mergeCell ref="A70:B70"/>
    <mergeCell ref="C70:D70"/>
    <mergeCell ref="E70:F70"/>
    <mergeCell ref="G70:H70"/>
    <mergeCell ref="I70:J70"/>
    <mergeCell ref="O5:O7"/>
    <mergeCell ref="P5:P7"/>
    <mergeCell ref="Q5:Q7"/>
    <mergeCell ref="G95:H95"/>
    <mergeCell ref="I95:J95"/>
    <mergeCell ref="A71:B71"/>
    <mergeCell ref="A271:L271"/>
    <mergeCell ref="A272:B272"/>
    <mergeCell ref="C272:D272"/>
    <mergeCell ref="E272:F272"/>
    <mergeCell ref="G272:H272"/>
    <mergeCell ref="I272:J272"/>
    <mergeCell ref="A273:B273"/>
    <mergeCell ref="C273:D273"/>
    <mergeCell ref="E273:F273"/>
    <mergeCell ref="G273:H273"/>
    <mergeCell ref="R5:R7"/>
    <mergeCell ref="A93:L93"/>
    <mergeCell ref="G206:H206"/>
    <mergeCell ref="C231:D231"/>
    <mergeCell ref="C232:D232"/>
    <mergeCell ref="A91:L91"/>
    <mergeCell ref="A114:L114"/>
    <mergeCell ref="A115:L115"/>
    <mergeCell ref="A116:B116"/>
    <mergeCell ref="C116:D116"/>
    <mergeCell ref="E116:F116"/>
    <mergeCell ref="G116:H116"/>
    <mergeCell ref="I116:J116"/>
    <mergeCell ref="A96:B96"/>
    <mergeCell ref="C96:D96"/>
    <mergeCell ref="E96:F96"/>
    <mergeCell ref="A203:L203"/>
    <mergeCell ref="A159:L159"/>
    <mergeCell ref="A160:B160"/>
    <mergeCell ref="C160:D160"/>
    <mergeCell ref="E160:F160"/>
    <mergeCell ref="G160:H160"/>
    <mergeCell ref="I160:J160"/>
    <mergeCell ref="A183:L183"/>
    <mergeCell ref="I273:J273"/>
    <mergeCell ref="A294:B294"/>
    <mergeCell ref="C294:D294"/>
    <mergeCell ref="E294:F294"/>
    <mergeCell ref="G294:H294"/>
    <mergeCell ref="I294:J294"/>
    <mergeCell ref="A291:L291"/>
    <mergeCell ref="I206:J206"/>
    <mergeCell ref="A267:L267"/>
    <mergeCell ref="A227:B227"/>
    <mergeCell ref="C227:D227"/>
    <mergeCell ref="E227:F227"/>
    <mergeCell ref="G227:H227"/>
    <mergeCell ref="I227:J227"/>
    <mergeCell ref="A224:L224"/>
    <mergeCell ref="A225:L225"/>
    <mergeCell ref="A226:B226"/>
    <mergeCell ref="C226:D226"/>
    <mergeCell ref="E226:F226"/>
    <mergeCell ref="G226:H226"/>
    <mergeCell ref="I226:J226"/>
    <mergeCell ref="A248:B248"/>
    <mergeCell ref="C248:D248"/>
    <mergeCell ref="E248:F248"/>
    <mergeCell ref="A180:L180"/>
    <mergeCell ref="A181:L181"/>
    <mergeCell ref="G248:H248"/>
    <mergeCell ref="I248:J248"/>
    <mergeCell ref="A245:L245"/>
    <mergeCell ref="A204:L204"/>
    <mergeCell ref="A205:B205"/>
    <mergeCell ref="C205:D205"/>
    <mergeCell ref="E205:F205"/>
    <mergeCell ref="G205:H205"/>
    <mergeCell ref="I205:J205"/>
    <mergeCell ref="A184:L184"/>
    <mergeCell ref="A185:B185"/>
    <mergeCell ref="C185:D185"/>
    <mergeCell ref="E185:F185"/>
    <mergeCell ref="G185:H185"/>
    <mergeCell ref="I185:J185"/>
    <mergeCell ref="A186:B186"/>
    <mergeCell ref="C186:D186"/>
    <mergeCell ref="E186:F186"/>
    <mergeCell ref="G186:H186"/>
    <mergeCell ref="I186:J186"/>
    <mergeCell ref="A136:L136"/>
    <mergeCell ref="A137:B137"/>
    <mergeCell ref="C137:D137"/>
    <mergeCell ref="E137:F137"/>
    <mergeCell ref="G137:H137"/>
    <mergeCell ref="I137:J137"/>
    <mergeCell ref="A117:B117"/>
    <mergeCell ref="C117:D117"/>
    <mergeCell ref="E117:F117"/>
    <mergeCell ref="G117:H117"/>
    <mergeCell ref="I117:J117"/>
    <mergeCell ref="A134:L134"/>
    <mergeCell ref="A158:L158"/>
    <mergeCell ref="A138:B138"/>
    <mergeCell ref="C138:D138"/>
    <mergeCell ref="E138:F138"/>
    <mergeCell ref="G138:H138"/>
    <mergeCell ref="I138:J138"/>
    <mergeCell ref="A161:B161"/>
    <mergeCell ref="C161:D161"/>
    <mergeCell ref="E161:F161"/>
    <mergeCell ref="G161:H161"/>
    <mergeCell ref="I161:J161"/>
    <mergeCell ref="C50:D50"/>
    <mergeCell ref="E50:F50"/>
    <mergeCell ref="G50:H50"/>
    <mergeCell ref="I50:J50"/>
    <mergeCell ref="A68:L68"/>
    <mergeCell ref="A47:L47"/>
    <mergeCell ref="A48:L48"/>
    <mergeCell ref="A49:B49"/>
    <mergeCell ref="C49:D49"/>
    <mergeCell ref="E49:F49"/>
    <mergeCell ref="G49:H49"/>
    <mergeCell ref="I49:J49"/>
    <mergeCell ref="A29:B29"/>
    <mergeCell ref="C29:D29"/>
    <mergeCell ref="E29:F29"/>
    <mergeCell ref="G29:H29"/>
    <mergeCell ref="I29:J29"/>
    <mergeCell ref="C33:D33"/>
    <mergeCell ref="C34:D34"/>
    <mergeCell ref="A27:L27"/>
    <mergeCell ref="A28:B28"/>
    <mergeCell ref="C28:D28"/>
    <mergeCell ref="E28:F28"/>
    <mergeCell ref="G28:H28"/>
    <mergeCell ref="I28:J28"/>
    <mergeCell ref="A8:B8"/>
    <mergeCell ref="C8:D8"/>
    <mergeCell ref="E8:F8"/>
    <mergeCell ref="G8:H8"/>
    <mergeCell ref="I8:J8"/>
    <mergeCell ref="A26:L26"/>
    <mergeCell ref="A2:L2"/>
    <mergeCell ref="A3:L3"/>
    <mergeCell ref="A5:L5"/>
    <mergeCell ref="A6:L6"/>
    <mergeCell ref="A7:B7"/>
    <mergeCell ref="C7:D7"/>
    <mergeCell ref="E7:F7"/>
    <mergeCell ref="G7:H7"/>
    <mergeCell ref="I7:J7"/>
  </mergeCells>
  <pageMargins left="0.59055118110236227" right="0" top="0" bottom="0" header="0.31496062992125984" footer="0.31496062992125984"/>
  <pageSetup paperSize="5" scale="85" orientation="portrait" horizont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1"/>
  <sheetViews>
    <sheetView topLeftCell="C398" zoomScale="120" zoomScaleNormal="120" workbookViewId="0">
      <selection activeCell="N1" sqref="N1:Z1048576"/>
    </sheetView>
  </sheetViews>
  <sheetFormatPr defaultRowHeight="12" customHeight="1" x14ac:dyDescent="0.2"/>
  <cols>
    <col min="1" max="1" width="11" style="1" customWidth="1"/>
    <col min="2" max="2" width="8.85546875" style="1" customWidth="1"/>
    <col min="3" max="3" width="11.140625" style="1" customWidth="1"/>
    <col min="4" max="4" width="8.140625" style="1" customWidth="1"/>
    <col min="5" max="5" width="11.7109375" style="1" customWidth="1"/>
    <col min="6" max="6" width="8.28515625" style="1" customWidth="1"/>
    <col min="7" max="7" width="11" style="1" customWidth="1"/>
    <col min="8" max="8" width="8.5703125" style="1" customWidth="1"/>
    <col min="9" max="9" width="10.85546875" style="1" customWidth="1"/>
    <col min="10" max="10" width="9.140625" style="1" customWidth="1"/>
    <col min="11" max="12" width="3.7109375" style="1" customWidth="1"/>
    <col min="13" max="13" width="7.42578125" style="1" customWidth="1"/>
    <col min="14" max="202" width="9.140625" style="1"/>
    <col min="203" max="203" width="3.5703125" style="1" customWidth="1"/>
    <col min="204" max="204" width="7.5703125" style="1" customWidth="1"/>
    <col min="205" max="205" width="12.28515625" style="1" customWidth="1"/>
    <col min="206" max="206" width="35.85546875" style="1" customWidth="1"/>
    <col min="207" max="207" width="9.140625" style="1"/>
    <col min="208" max="208" width="27.140625" style="1" customWidth="1"/>
    <col min="209" max="209" width="7.85546875" style="1" customWidth="1"/>
    <col min="210" max="210" width="5.42578125" style="1" customWidth="1"/>
    <col min="211" max="211" width="9.5703125" style="1" customWidth="1"/>
    <col min="212" max="212" width="11.42578125" style="1" customWidth="1"/>
    <col min="213" max="213" width="16.85546875" style="1" customWidth="1"/>
    <col min="214" max="214" width="13.85546875" style="1" customWidth="1"/>
    <col min="215" max="215" width="16.28515625" style="1" customWidth="1"/>
    <col min="216" max="458" width="9.140625" style="1"/>
    <col min="459" max="459" width="3.5703125" style="1" customWidth="1"/>
    <col min="460" max="460" width="7.5703125" style="1" customWidth="1"/>
    <col min="461" max="461" width="12.28515625" style="1" customWidth="1"/>
    <col min="462" max="462" width="35.85546875" style="1" customWidth="1"/>
    <col min="463" max="463" width="9.140625" style="1"/>
    <col min="464" max="464" width="27.140625" style="1" customWidth="1"/>
    <col min="465" max="465" width="7.85546875" style="1" customWidth="1"/>
    <col min="466" max="466" width="5.42578125" style="1" customWidth="1"/>
    <col min="467" max="467" width="9.5703125" style="1" customWidth="1"/>
    <col min="468" max="468" width="11.42578125" style="1" customWidth="1"/>
    <col min="469" max="469" width="16.85546875" style="1" customWidth="1"/>
    <col min="470" max="470" width="13.85546875" style="1" customWidth="1"/>
    <col min="471" max="471" width="16.28515625" style="1" customWidth="1"/>
    <col min="472" max="714" width="9.140625" style="1"/>
    <col min="715" max="715" width="3.5703125" style="1" customWidth="1"/>
    <col min="716" max="716" width="7.5703125" style="1" customWidth="1"/>
    <col min="717" max="717" width="12.28515625" style="1" customWidth="1"/>
    <col min="718" max="718" width="35.85546875" style="1" customWidth="1"/>
    <col min="719" max="719" width="9.140625" style="1"/>
    <col min="720" max="720" width="27.140625" style="1" customWidth="1"/>
    <col min="721" max="721" width="7.85546875" style="1" customWidth="1"/>
    <col min="722" max="722" width="5.42578125" style="1" customWidth="1"/>
    <col min="723" max="723" width="9.5703125" style="1" customWidth="1"/>
    <col min="724" max="724" width="11.42578125" style="1" customWidth="1"/>
    <col min="725" max="725" width="16.85546875" style="1" customWidth="1"/>
    <col min="726" max="726" width="13.85546875" style="1" customWidth="1"/>
    <col min="727" max="727" width="16.28515625" style="1" customWidth="1"/>
    <col min="728" max="970" width="9.140625" style="1"/>
    <col min="971" max="971" width="3.5703125" style="1" customWidth="1"/>
    <col min="972" max="972" width="7.5703125" style="1" customWidth="1"/>
    <col min="973" max="973" width="12.28515625" style="1" customWidth="1"/>
    <col min="974" max="974" width="35.85546875" style="1" customWidth="1"/>
    <col min="975" max="975" width="9.140625" style="1"/>
    <col min="976" max="976" width="27.140625" style="1" customWidth="1"/>
    <col min="977" max="977" width="7.85546875" style="1" customWidth="1"/>
    <col min="978" max="978" width="5.42578125" style="1" customWidth="1"/>
    <col min="979" max="979" width="9.5703125" style="1" customWidth="1"/>
    <col min="980" max="980" width="11.42578125" style="1" customWidth="1"/>
    <col min="981" max="981" width="16.85546875" style="1" customWidth="1"/>
    <col min="982" max="982" width="13.85546875" style="1" customWidth="1"/>
    <col min="983" max="983" width="16.28515625" style="1" customWidth="1"/>
    <col min="984" max="1226" width="9.140625" style="1"/>
    <col min="1227" max="1227" width="3.5703125" style="1" customWidth="1"/>
    <col min="1228" max="1228" width="7.5703125" style="1" customWidth="1"/>
    <col min="1229" max="1229" width="12.28515625" style="1" customWidth="1"/>
    <col min="1230" max="1230" width="35.85546875" style="1" customWidth="1"/>
    <col min="1231" max="1231" width="9.140625" style="1"/>
    <col min="1232" max="1232" width="27.140625" style="1" customWidth="1"/>
    <col min="1233" max="1233" width="7.85546875" style="1" customWidth="1"/>
    <col min="1234" max="1234" width="5.42578125" style="1" customWidth="1"/>
    <col min="1235" max="1235" width="9.5703125" style="1" customWidth="1"/>
    <col min="1236" max="1236" width="11.42578125" style="1" customWidth="1"/>
    <col min="1237" max="1237" width="16.85546875" style="1" customWidth="1"/>
    <col min="1238" max="1238" width="13.85546875" style="1" customWidth="1"/>
    <col min="1239" max="1239" width="16.28515625" style="1" customWidth="1"/>
    <col min="1240" max="1482" width="9.140625" style="1"/>
    <col min="1483" max="1483" width="3.5703125" style="1" customWidth="1"/>
    <col min="1484" max="1484" width="7.5703125" style="1" customWidth="1"/>
    <col min="1485" max="1485" width="12.28515625" style="1" customWidth="1"/>
    <col min="1486" max="1486" width="35.85546875" style="1" customWidth="1"/>
    <col min="1487" max="1487" width="9.140625" style="1"/>
    <col min="1488" max="1488" width="27.140625" style="1" customWidth="1"/>
    <col min="1489" max="1489" width="7.85546875" style="1" customWidth="1"/>
    <col min="1490" max="1490" width="5.42578125" style="1" customWidth="1"/>
    <col min="1491" max="1491" width="9.5703125" style="1" customWidth="1"/>
    <col min="1492" max="1492" width="11.42578125" style="1" customWidth="1"/>
    <col min="1493" max="1493" width="16.85546875" style="1" customWidth="1"/>
    <col min="1494" max="1494" width="13.85546875" style="1" customWidth="1"/>
    <col min="1495" max="1495" width="16.28515625" style="1" customWidth="1"/>
    <col min="1496" max="1738" width="9.140625" style="1"/>
    <col min="1739" max="1739" width="3.5703125" style="1" customWidth="1"/>
    <col min="1740" max="1740" width="7.5703125" style="1" customWidth="1"/>
    <col min="1741" max="1741" width="12.28515625" style="1" customWidth="1"/>
    <col min="1742" max="1742" width="35.85546875" style="1" customWidth="1"/>
    <col min="1743" max="1743" width="9.140625" style="1"/>
    <col min="1744" max="1744" width="27.140625" style="1" customWidth="1"/>
    <col min="1745" max="1745" width="7.85546875" style="1" customWidth="1"/>
    <col min="1746" max="1746" width="5.42578125" style="1" customWidth="1"/>
    <col min="1747" max="1747" width="9.5703125" style="1" customWidth="1"/>
    <col min="1748" max="1748" width="11.42578125" style="1" customWidth="1"/>
    <col min="1749" max="1749" width="16.85546875" style="1" customWidth="1"/>
    <col min="1750" max="1750" width="13.85546875" style="1" customWidth="1"/>
    <col min="1751" max="1751" width="16.28515625" style="1" customWidth="1"/>
    <col min="1752" max="1994" width="9.140625" style="1"/>
    <col min="1995" max="1995" width="3.5703125" style="1" customWidth="1"/>
    <col min="1996" max="1996" width="7.5703125" style="1" customWidth="1"/>
    <col min="1997" max="1997" width="12.28515625" style="1" customWidth="1"/>
    <col min="1998" max="1998" width="35.85546875" style="1" customWidth="1"/>
    <col min="1999" max="1999" width="9.140625" style="1"/>
    <col min="2000" max="2000" width="27.140625" style="1" customWidth="1"/>
    <col min="2001" max="2001" width="7.85546875" style="1" customWidth="1"/>
    <col min="2002" max="2002" width="5.42578125" style="1" customWidth="1"/>
    <col min="2003" max="2003" width="9.5703125" style="1" customWidth="1"/>
    <col min="2004" max="2004" width="11.42578125" style="1" customWidth="1"/>
    <col min="2005" max="2005" width="16.85546875" style="1" customWidth="1"/>
    <col min="2006" max="2006" width="13.85546875" style="1" customWidth="1"/>
    <col min="2007" max="2007" width="16.28515625" style="1" customWidth="1"/>
    <col min="2008" max="2250" width="9.140625" style="1"/>
    <col min="2251" max="2251" width="3.5703125" style="1" customWidth="1"/>
    <col min="2252" max="2252" width="7.5703125" style="1" customWidth="1"/>
    <col min="2253" max="2253" width="12.28515625" style="1" customWidth="1"/>
    <col min="2254" max="2254" width="35.85546875" style="1" customWidth="1"/>
    <col min="2255" max="2255" width="9.140625" style="1"/>
    <col min="2256" max="2256" width="27.140625" style="1" customWidth="1"/>
    <col min="2257" max="2257" width="7.85546875" style="1" customWidth="1"/>
    <col min="2258" max="2258" width="5.42578125" style="1" customWidth="1"/>
    <col min="2259" max="2259" width="9.5703125" style="1" customWidth="1"/>
    <col min="2260" max="2260" width="11.42578125" style="1" customWidth="1"/>
    <col min="2261" max="2261" width="16.85546875" style="1" customWidth="1"/>
    <col min="2262" max="2262" width="13.85546875" style="1" customWidth="1"/>
    <col min="2263" max="2263" width="16.28515625" style="1" customWidth="1"/>
    <col min="2264" max="2506" width="9.140625" style="1"/>
    <col min="2507" max="2507" width="3.5703125" style="1" customWidth="1"/>
    <col min="2508" max="2508" width="7.5703125" style="1" customWidth="1"/>
    <col min="2509" max="2509" width="12.28515625" style="1" customWidth="1"/>
    <col min="2510" max="2510" width="35.85546875" style="1" customWidth="1"/>
    <col min="2511" max="2511" width="9.140625" style="1"/>
    <col min="2512" max="2512" width="27.140625" style="1" customWidth="1"/>
    <col min="2513" max="2513" width="7.85546875" style="1" customWidth="1"/>
    <col min="2514" max="2514" width="5.42578125" style="1" customWidth="1"/>
    <col min="2515" max="2515" width="9.5703125" style="1" customWidth="1"/>
    <col min="2516" max="2516" width="11.42578125" style="1" customWidth="1"/>
    <col min="2517" max="2517" width="16.85546875" style="1" customWidth="1"/>
    <col min="2518" max="2518" width="13.85546875" style="1" customWidth="1"/>
    <col min="2519" max="2519" width="16.28515625" style="1" customWidth="1"/>
    <col min="2520" max="2762" width="9.140625" style="1"/>
    <col min="2763" max="2763" width="3.5703125" style="1" customWidth="1"/>
    <col min="2764" max="2764" width="7.5703125" style="1" customWidth="1"/>
    <col min="2765" max="2765" width="12.28515625" style="1" customWidth="1"/>
    <col min="2766" max="2766" width="35.85546875" style="1" customWidth="1"/>
    <col min="2767" max="2767" width="9.140625" style="1"/>
    <col min="2768" max="2768" width="27.140625" style="1" customWidth="1"/>
    <col min="2769" max="2769" width="7.85546875" style="1" customWidth="1"/>
    <col min="2770" max="2770" width="5.42578125" style="1" customWidth="1"/>
    <col min="2771" max="2771" width="9.5703125" style="1" customWidth="1"/>
    <col min="2772" max="2772" width="11.42578125" style="1" customWidth="1"/>
    <col min="2773" max="2773" width="16.85546875" style="1" customWidth="1"/>
    <col min="2774" max="2774" width="13.85546875" style="1" customWidth="1"/>
    <col min="2775" max="2775" width="16.28515625" style="1" customWidth="1"/>
    <col min="2776" max="3018" width="9.140625" style="1"/>
    <col min="3019" max="3019" width="3.5703125" style="1" customWidth="1"/>
    <col min="3020" max="3020" width="7.5703125" style="1" customWidth="1"/>
    <col min="3021" max="3021" width="12.28515625" style="1" customWidth="1"/>
    <col min="3022" max="3022" width="35.85546875" style="1" customWidth="1"/>
    <col min="3023" max="3023" width="9.140625" style="1"/>
    <col min="3024" max="3024" width="27.140625" style="1" customWidth="1"/>
    <col min="3025" max="3025" width="7.85546875" style="1" customWidth="1"/>
    <col min="3026" max="3026" width="5.42578125" style="1" customWidth="1"/>
    <col min="3027" max="3027" width="9.5703125" style="1" customWidth="1"/>
    <col min="3028" max="3028" width="11.42578125" style="1" customWidth="1"/>
    <col min="3029" max="3029" width="16.85546875" style="1" customWidth="1"/>
    <col min="3030" max="3030" width="13.85546875" style="1" customWidth="1"/>
    <col min="3031" max="3031" width="16.28515625" style="1" customWidth="1"/>
    <col min="3032" max="3274" width="9.140625" style="1"/>
    <col min="3275" max="3275" width="3.5703125" style="1" customWidth="1"/>
    <col min="3276" max="3276" width="7.5703125" style="1" customWidth="1"/>
    <col min="3277" max="3277" width="12.28515625" style="1" customWidth="1"/>
    <col min="3278" max="3278" width="35.85546875" style="1" customWidth="1"/>
    <col min="3279" max="3279" width="9.140625" style="1"/>
    <col min="3280" max="3280" width="27.140625" style="1" customWidth="1"/>
    <col min="3281" max="3281" width="7.85546875" style="1" customWidth="1"/>
    <col min="3282" max="3282" width="5.42578125" style="1" customWidth="1"/>
    <col min="3283" max="3283" width="9.5703125" style="1" customWidth="1"/>
    <col min="3284" max="3284" width="11.42578125" style="1" customWidth="1"/>
    <col min="3285" max="3285" width="16.85546875" style="1" customWidth="1"/>
    <col min="3286" max="3286" width="13.85546875" style="1" customWidth="1"/>
    <col min="3287" max="3287" width="16.28515625" style="1" customWidth="1"/>
    <col min="3288" max="3530" width="9.140625" style="1"/>
    <col min="3531" max="3531" width="3.5703125" style="1" customWidth="1"/>
    <col min="3532" max="3532" width="7.5703125" style="1" customWidth="1"/>
    <col min="3533" max="3533" width="12.28515625" style="1" customWidth="1"/>
    <col min="3534" max="3534" width="35.85546875" style="1" customWidth="1"/>
    <col min="3535" max="3535" width="9.140625" style="1"/>
    <col min="3536" max="3536" width="27.140625" style="1" customWidth="1"/>
    <col min="3537" max="3537" width="7.85546875" style="1" customWidth="1"/>
    <col min="3538" max="3538" width="5.42578125" style="1" customWidth="1"/>
    <col min="3539" max="3539" width="9.5703125" style="1" customWidth="1"/>
    <col min="3540" max="3540" width="11.42578125" style="1" customWidth="1"/>
    <col min="3541" max="3541" width="16.85546875" style="1" customWidth="1"/>
    <col min="3542" max="3542" width="13.85546875" style="1" customWidth="1"/>
    <col min="3543" max="3543" width="16.28515625" style="1" customWidth="1"/>
    <col min="3544" max="3786" width="9.140625" style="1"/>
    <col min="3787" max="3787" width="3.5703125" style="1" customWidth="1"/>
    <col min="3788" max="3788" width="7.5703125" style="1" customWidth="1"/>
    <col min="3789" max="3789" width="12.28515625" style="1" customWidth="1"/>
    <col min="3790" max="3790" width="35.85546875" style="1" customWidth="1"/>
    <col min="3791" max="3791" width="9.140625" style="1"/>
    <col min="3792" max="3792" width="27.140625" style="1" customWidth="1"/>
    <col min="3793" max="3793" width="7.85546875" style="1" customWidth="1"/>
    <col min="3794" max="3794" width="5.42578125" style="1" customWidth="1"/>
    <col min="3795" max="3795" width="9.5703125" style="1" customWidth="1"/>
    <col min="3796" max="3796" width="11.42578125" style="1" customWidth="1"/>
    <col min="3797" max="3797" width="16.85546875" style="1" customWidth="1"/>
    <col min="3798" max="3798" width="13.85546875" style="1" customWidth="1"/>
    <col min="3799" max="3799" width="16.28515625" style="1" customWidth="1"/>
    <col min="3800" max="4042" width="9.140625" style="1"/>
    <col min="4043" max="4043" width="3.5703125" style="1" customWidth="1"/>
    <col min="4044" max="4044" width="7.5703125" style="1" customWidth="1"/>
    <col min="4045" max="4045" width="12.28515625" style="1" customWidth="1"/>
    <col min="4046" max="4046" width="35.85546875" style="1" customWidth="1"/>
    <col min="4047" max="4047" width="9.140625" style="1"/>
    <col min="4048" max="4048" width="27.140625" style="1" customWidth="1"/>
    <col min="4049" max="4049" width="7.85546875" style="1" customWidth="1"/>
    <col min="4050" max="4050" width="5.42578125" style="1" customWidth="1"/>
    <col min="4051" max="4051" width="9.5703125" style="1" customWidth="1"/>
    <col min="4052" max="4052" width="11.42578125" style="1" customWidth="1"/>
    <col min="4053" max="4053" width="16.85546875" style="1" customWidth="1"/>
    <col min="4054" max="4054" width="13.85546875" style="1" customWidth="1"/>
    <col min="4055" max="4055" width="16.28515625" style="1" customWidth="1"/>
    <col min="4056" max="4298" width="9.140625" style="1"/>
    <col min="4299" max="4299" width="3.5703125" style="1" customWidth="1"/>
    <col min="4300" max="4300" width="7.5703125" style="1" customWidth="1"/>
    <col min="4301" max="4301" width="12.28515625" style="1" customWidth="1"/>
    <col min="4302" max="4302" width="35.85546875" style="1" customWidth="1"/>
    <col min="4303" max="4303" width="9.140625" style="1"/>
    <col min="4304" max="4304" width="27.140625" style="1" customWidth="1"/>
    <col min="4305" max="4305" width="7.85546875" style="1" customWidth="1"/>
    <col min="4306" max="4306" width="5.42578125" style="1" customWidth="1"/>
    <col min="4307" max="4307" width="9.5703125" style="1" customWidth="1"/>
    <col min="4308" max="4308" width="11.42578125" style="1" customWidth="1"/>
    <col min="4309" max="4309" width="16.85546875" style="1" customWidth="1"/>
    <col min="4310" max="4310" width="13.85546875" style="1" customWidth="1"/>
    <col min="4311" max="4311" width="16.28515625" style="1" customWidth="1"/>
    <col min="4312" max="4554" width="9.140625" style="1"/>
    <col min="4555" max="4555" width="3.5703125" style="1" customWidth="1"/>
    <col min="4556" max="4556" width="7.5703125" style="1" customWidth="1"/>
    <col min="4557" max="4557" width="12.28515625" style="1" customWidth="1"/>
    <col min="4558" max="4558" width="35.85546875" style="1" customWidth="1"/>
    <col min="4559" max="4559" width="9.140625" style="1"/>
    <col min="4560" max="4560" width="27.140625" style="1" customWidth="1"/>
    <col min="4561" max="4561" width="7.85546875" style="1" customWidth="1"/>
    <col min="4562" max="4562" width="5.42578125" style="1" customWidth="1"/>
    <col min="4563" max="4563" width="9.5703125" style="1" customWidth="1"/>
    <col min="4564" max="4564" width="11.42578125" style="1" customWidth="1"/>
    <col min="4565" max="4565" width="16.85546875" style="1" customWidth="1"/>
    <col min="4566" max="4566" width="13.85546875" style="1" customWidth="1"/>
    <col min="4567" max="4567" width="16.28515625" style="1" customWidth="1"/>
    <col min="4568" max="4810" width="9.140625" style="1"/>
    <col min="4811" max="4811" width="3.5703125" style="1" customWidth="1"/>
    <col min="4812" max="4812" width="7.5703125" style="1" customWidth="1"/>
    <col min="4813" max="4813" width="12.28515625" style="1" customWidth="1"/>
    <col min="4814" max="4814" width="35.85546875" style="1" customWidth="1"/>
    <col min="4815" max="4815" width="9.140625" style="1"/>
    <col min="4816" max="4816" width="27.140625" style="1" customWidth="1"/>
    <col min="4817" max="4817" width="7.85546875" style="1" customWidth="1"/>
    <col min="4818" max="4818" width="5.42578125" style="1" customWidth="1"/>
    <col min="4819" max="4819" width="9.5703125" style="1" customWidth="1"/>
    <col min="4820" max="4820" width="11.42578125" style="1" customWidth="1"/>
    <col min="4821" max="4821" width="16.85546875" style="1" customWidth="1"/>
    <col min="4822" max="4822" width="13.85546875" style="1" customWidth="1"/>
    <col min="4823" max="4823" width="16.28515625" style="1" customWidth="1"/>
    <col min="4824" max="5066" width="9.140625" style="1"/>
    <col min="5067" max="5067" width="3.5703125" style="1" customWidth="1"/>
    <col min="5068" max="5068" width="7.5703125" style="1" customWidth="1"/>
    <col min="5069" max="5069" width="12.28515625" style="1" customWidth="1"/>
    <col min="5070" max="5070" width="35.85546875" style="1" customWidth="1"/>
    <col min="5071" max="5071" width="9.140625" style="1"/>
    <col min="5072" max="5072" width="27.140625" style="1" customWidth="1"/>
    <col min="5073" max="5073" width="7.85546875" style="1" customWidth="1"/>
    <col min="5074" max="5074" width="5.42578125" style="1" customWidth="1"/>
    <col min="5075" max="5075" width="9.5703125" style="1" customWidth="1"/>
    <col min="5076" max="5076" width="11.42578125" style="1" customWidth="1"/>
    <col min="5077" max="5077" width="16.85546875" style="1" customWidth="1"/>
    <col min="5078" max="5078" width="13.85546875" style="1" customWidth="1"/>
    <col min="5079" max="5079" width="16.28515625" style="1" customWidth="1"/>
    <col min="5080" max="5322" width="9.140625" style="1"/>
    <col min="5323" max="5323" width="3.5703125" style="1" customWidth="1"/>
    <col min="5324" max="5324" width="7.5703125" style="1" customWidth="1"/>
    <col min="5325" max="5325" width="12.28515625" style="1" customWidth="1"/>
    <col min="5326" max="5326" width="35.85546875" style="1" customWidth="1"/>
    <col min="5327" max="5327" width="9.140625" style="1"/>
    <col min="5328" max="5328" width="27.140625" style="1" customWidth="1"/>
    <col min="5329" max="5329" width="7.85546875" style="1" customWidth="1"/>
    <col min="5330" max="5330" width="5.42578125" style="1" customWidth="1"/>
    <col min="5331" max="5331" width="9.5703125" style="1" customWidth="1"/>
    <col min="5332" max="5332" width="11.42578125" style="1" customWidth="1"/>
    <col min="5333" max="5333" width="16.85546875" style="1" customWidth="1"/>
    <col min="5334" max="5334" width="13.85546875" style="1" customWidth="1"/>
    <col min="5335" max="5335" width="16.28515625" style="1" customWidth="1"/>
    <col min="5336" max="5578" width="9.140625" style="1"/>
    <col min="5579" max="5579" width="3.5703125" style="1" customWidth="1"/>
    <col min="5580" max="5580" width="7.5703125" style="1" customWidth="1"/>
    <col min="5581" max="5581" width="12.28515625" style="1" customWidth="1"/>
    <col min="5582" max="5582" width="35.85546875" style="1" customWidth="1"/>
    <col min="5583" max="5583" width="9.140625" style="1"/>
    <col min="5584" max="5584" width="27.140625" style="1" customWidth="1"/>
    <col min="5585" max="5585" width="7.85546875" style="1" customWidth="1"/>
    <col min="5586" max="5586" width="5.42578125" style="1" customWidth="1"/>
    <col min="5587" max="5587" width="9.5703125" style="1" customWidth="1"/>
    <col min="5588" max="5588" width="11.42578125" style="1" customWidth="1"/>
    <col min="5589" max="5589" width="16.85546875" style="1" customWidth="1"/>
    <col min="5590" max="5590" width="13.85546875" style="1" customWidth="1"/>
    <col min="5591" max="5591" width="16.28515625" style="1" customWidth="1"/>
    <col min="5592" max="5834" width="9.140625" style="1"/>
    <col min="5835" max="5835" width="3.5703125" style="1" customWidth="1"/>
    <col min="5836" max="5836" width="7.5703125" style="1" customWidth="1"/>
    <col min="5837" max="5837" width="12.28515625" style="1" customWidth="1"/>
    <col min="5838" max="5838" width="35.85546875" style="1" customWidth="1"/>
    <col min="5839" max="5839" width="9.140625" style="1"/>
    <col min="5840" max="5840" width="27.140625" style="1" customWidth="1"/>
    <col min="5841" max="5841" width="7.85546875" style="1" customWidth="1"/>
    <col min="5842" max="5842" width="5.42578125" style="1" customWidth="1"/>
    <col min="5843" max="5843" width="9.5703125" style="1" customWidth="1"/>
    <col min="5844" max="5844" width="11.42578125" style="1" customWidth="1"/>
    <col min="5845" max="5845" width="16.85546875" style="1" customWidth="1"/>
    <col min="5846" max="5846" width="13.85546875" style="1" customWidth="1"/>
    <col min="5847" max="5847" width="16.28515625" style="1" customWidth="1"/>
    <col min="5848" max="6090" width="9.140625" style="1"/>
    <col min="6091" max="6091" width="3.5703125" style="1" customWidth="1"/>
    <col min="6092" max="6092" width="7.5703125" style="1" customWidth="1"/>
    <col min="6093" max="6093" width="12.28515625" style="1" customWidth="1"/>
    <col min="6094" max="6094" width="35.85546875" style="1" customWidth="1"/>
    <col min="6095" max="6095" width="9.140625" style="1"/>
    <col min="6096" max="6096" width="27.140625" style="1" customWidth="1"/>
    <col min="6097" max="6097" width="7.85546875" style="1" customWidth="1"/>
    <col min="6098" max="6098" width="5.42578125" style="1" customWidth="1"/>
    <col min="6099" max="6099" width="9.5703125" style="1" customWidth="1"/>
    <col min="6100" max="6100" width="11.42578125" style="1" customWidth="1"/>
    <col min="6101" max="6101" width="16.85546875" style="1" customWidth="1"/>
    <col min="6102" max="6102" width="13.85546875" style="1" customWidth="1"/>
    <col min="6103" max="6103" width="16.28515625" style="1" customWidth="1"/>
    <col min="6104" max="6346" width="9.140625" style="1"/>
    <col min="6347" max="6347" width="3.5703125" style="1" customWidth="1"/>
    <col min="6348" max="6348" width="7.5703125" style="1" customWidth="1"/>
    <col min="6349" max="6349" width="12.28515625" style="1" customWidth="1"/>
    <col min="6350" max="6350" width="35.85546875" style="1" customWidth="1"/>
    <col min="6351" max="6351" width="9.140625" style="1"/>
    <col min="6352" max="6352" width="27.140625" style="1" customWidth="1"/>
    <col min="6353" max="6353" width="7.85546875" style="1" customWidth="1"/>
    <col min="6354" max="6354" width="5.42578125" style="1" customWidth="1"/>
    <col min="6355" max="6355" width="9.5703125" style="1" customWidth="1"/>
    <col min="6356" max="6356" width="11.42578125" style="1" customWidth="1"/>
    <col min="6357" max="6357" width="16.85546875" style="1" customWidth="1"/>
    <col min="6358" max="6358" width="13.85546875" style="1" customWidth="1"/>
    <col min="6359" max="6359" width="16.28515625" style="1" customWidth="1"/>
    <col min="6360" max="6602" width="9.140625" style="1"/>
    <col min="6603" max="6603" width="3.5703125" style="1" customWidth="1"/>
    <col min="6604" max="6604" width="7.5703125" style="1" customWidth="1"/>
    <col min="6605" max="6605" width="12.28515625" style="1" customWidth="1"/>
    <col min="6606" max="6606" width="35.85546875" style="1" customWidth="1"/>
    <col min="6607" max="6607" width="9.140625" style="1"/>
    <col min="6608" max="6608" width="27.140625" style="1" customWidth="1"/>
    <col min="6609" max="6609" width="7.85546875" style="1" customWidth="1"/>
    <col min="6610" max="6610" width="5.42578125" style="1" customWidth="1"/>
    <col min="6611" max="6611" width="9.5703125" style="1" customWidth="1"/>
    <col min="6612" max="6612" width="11.42578125" style="1" customWidth="1"/>
    <col min="6613" max="6613" width="16.85546875" style="1" customWidth="1"/>
    <col min="6614" max="6614" width="13.85546875" style="1" customWidth="1"/>
    <col min="6615" max="6615" width="16.28515625" style="1" customWidth="1"/>
    <col min="6616" max="6858" width="9.140625" style="1"/>
    <col min="6859" max="6859" width="3.5703125" style="1" customWidth="1"/>
    <col min="6860" max="6860" width="7.5703125" style="1" customWidth="1"/>
    <col min="6861" max="6861" width="12.28515625" style="1" customWidth="1"/>
    <col min="6862" max="6862" width="35.85546875" style="1" customWidth="1"/>
    <col min="6863" max="6863" width="9.140625" style="1"/>
    <col min="6864" max="6864" width="27.140625" style="1" customWidth="1"/>
    <col min="6865" max="6865" width="7.85546875" style="1" customWidth="1"/>
    <col min="6866" max="6866" width="5.42578125" style="1" customWidth="1"/>
    <col min="6867" max="6867" width="9.5703125" style="1" customWidth="1"/>
    <col min="6868" max="6868" width="11.42578125" style="1" customWidth="1"/>
    <col min="6869" max="6869" width="16.85546875" style="1" customWidth="1"/>
    <col min="6870" max="6870" width="13.85546875" style="1" customWidth="1"/>
    <col min="6871" max="6871" width="16.28515625" style="1" customWidth="1"/>
    <col min="6872" max="7114" width="9.140625" style="1"/>
    <col min="7115" max="7115" width="3.5703125" style="1" customWidth="1"/>
    <col min="7116" max="7116" width="7.5703125" style="1" customWidth="1"/>
    <col min="7117" max="7117" width="12.28515625" style="1" customWidth="1"/>
    <col min="7118" max="7118" width="35.85546875" style="1" customWidth="1"/>
    <col min="7119" max="7119" width="9.140625" style="1"/>
    <col min="7120" max="7120" width="27.140625" style="1" customWidth="1"/>
    <col min="7121" max="7121" width="7.85546875" style="1" customWidth="1"/>
    <col min="7122" max="7122" width="5.42578125" style="1" customWidth="1"/>
    <col min="7123" max="7123" width="9.5703125" style="1" customWidth="1"/>
    <col min="7124" max="7124" width="11.42578125" style="1" customWidth="1"/>
    <col min="7125" max="7125" width="16.85546875" style="1" customWidth="1"/>
    <col min="7126" max="7126" width="13.85546875" style="1" customWidth="1"/>
    <col min="7127" max="7127" width="16.28515625" style="1" customWidth="1"/>
    <col min="7128" max="7370" width="9.140625" style="1"/>
    <col min="7371" max="7371" width="3.5703125" style="1" customWidth="1"/>
    <col min="7372" max="7372" width="7.5703125" style="1" customWidth="1"/>
    <col min="7373" max="7373" width="12.28515625" style="1" customWidth="1"/>
    <col min="7374" max="7374" width="35.85546875" style="1" customWidth="1"/>
    <col min="7375" max="7375" width="9.140625" style="1"/>
    <col min="7376" max="7376" width="27.140625" style="1" customWidth="1"/>
    <col min="7377" max="7377" width="7.85546875" style="1" customWidth="1"/>
    <col min="7378" max="7378" width="5.42578125" style="1" customWidth="1"/>
    <col min="7379" max="7379" width="9.5703125" style="1" customWidth="1"/>
    <col min="7380" max="7380" width="11.42578125" style="1" customWidth="1"/>
    <col min="7381" max="7381" width="16.85546875" style="1" customWidth="1"/>
    <col min="7382" max="7382" width="13.85546875" style="1" customWidth="1"/>
    <col min="7383" max="7383" width="16.28515625" style="1" customWidth="1"/>
    <col min="7384" max="7626" width="9.140625" style="1"/>
    <col min="7627" max="7627" width="3.5703125" style="1" customWidth="1"/>
    <col min="7628" max="7628" width="7.5703125" style="1" customWidth="1"/>
    <col min="7629" max="7629" width="12.28515625" style="1" customWidth="1"/>
    <col min="7630" max="7630" width="35.85546875" style="1" customWidth="1"/>
    <col min="7631" max="7631" width="9.140625" style="1"/>
    <col min="7632" max="7632" width="27.140625" style="1" customWidth="1"/>
    <col min="7633" max="7633" width="7.85546875" style="1" customWidth="1"/>
    <col min="7634" max="7634" width="5.42578125" style="1" customWidth="1"/>
    <col min="7635" max="7635" width="9.5703125" style="1" customWidth="1"/>
    <col min="7636" max="7636" width="11.42578125" style="1" customWidth="1"/>
    <col min="7637" max="7637" width="16.85546875" style="1" customWidth="1"/>
    <col min="7638" max="7638" width="13.85546875" style="1" customWidth="1"/>
    <col min="7639" max="7639" width="16.28515625" style="1" customWidth="1"/>
    <col min="7640" max="7882" width="9.140625" style="1"/>
    <col min="7883" max="7883" width="3.5703125" style="1" customWidth="1"/>
    <col min="7884" max="7884" width="7.5703125" style="1" customWidth="1"/>
    <col min="7885" max="7885" width="12.28515625" style="1" customWidth="1"/>
    <col min="7886" max="7886" width="35.85546875" style="1" customWidth="1"/>
    <col min="7887" max="7887" width="9.140625" style="1"/>
    <col min="7888" max="7888" width="27.140625" style="1" customWidth="1"/>
    <col min="7889" max="7889" width="7.85546875" style="1" customWidth="1"/>
    <col min="7890" max="7890" width="5.42578125" style="1" customWidth="1"/>
    <col min="7891" max="7891" width="9.5703125" style="1" customWidth="1"/>
    <col min="7892" max="7892" width="11.42578125" style="1" customWidth="1"/>
    <col min="7893" max="7893" width="16.85546875" style="1" customWidth="1"/>
    <col min="7894" max="7894" width="13.85546875" style="1" customWidth="1"/>
    <col min="7895" max="7895" width="16.28515625" style="1" customWidth="1"/>
    <col min="7896" max="8138" width="9.140625" style="1"/>
    <col min="8139" max="8139" width="3.5703125" style="1" customWidth="1"/>
    <col min="8140" max="8140" width="7.5703125" style="1" customWidth="1"/>
    <col min="8141" max="8141" width="12.28515625" style="1" customWidth="1"/>
    <col min="8142" max="8142" width="35.85546875" style="1" customWidth="1"/>
    <col min="8143" max="8143" width="9.140625" style="1"/>
    <col min="8144" max="8144" width="27.140625" style="1" customWidth="1"/>
    <col min="8145" max="8145" width="7.85546875" style="1" customWidth="1"/>
    <col min="8146" max="8146" width="5.42578125" style="1" customWidth="1"/>
    <col min="8147" max="8147" width="9.5703125" style="1" customWidth="1"/>
    <col min="8148" max="8148" width="11.42578125" style="1" customWidth="1"/>
    <col min="8149" max="8149" width="16.85546875" style="1" customWidth="1"/>
    <col min="8150" max="8150" width="13.85546875" style="1" customWidth="1"/>
    <col min="8151" max="8151" width="16.28515625" style="1" customWidth="1"/>
    <col min="8152" max="8394" width="9.140625" style="1"/>
    <col min="8395" max="8395" width="3.5703125" style="1" customWidth="1"/>
    <col min="8396" max="8396" width="7.5703125" style="1" customWidth="1"/>
    <col min="8397" max="8397" width="12.28515625" style="1" customWidth="1"/>
    <col min="8398" max="8398" width="35.85546875" style="1" customWidth="1"/>
    <col min="8399" max="8399" width="9.140625" style="1"/>
    <col min="8400" max="8400" width="27.140625" style="1" customWidth="1"/>
    <col min="8401" max="8401" width="7.85546875" style="1" customWidth="1"/>
    <col min="8402" max="8402" width="5.42578125" style="1" customWidth="1"/>
    <col min="8403" max="8403" width="9.5703125" style="1" customWidth="1"/>
    <col min="8404" max="8404" width="11.42578125" style="1" customWidth="1"/>
    <col min="8405" max="8405" width="16.85546875" style="1" customWidth="1"/>
    <col min="8406" max="8406" width="13.85546875" style="1" customWidth="1"/>
    <col min="8407" max="8407" width="16.28515625" style="1" customWidth="1"/>
    <col min="8408" max="8650" width="9.140625" style="1"/>
    <col min="8651" max="8651" width="3.5703125" style="1" customWidth="1"/>
    <col min="8652" max="8652" width="7.5703125" style="1" customWidth="1"/>
    <col min="8653" max="8653" width="12.28515625" style="1" customWidth="1"/>
    <col min="8654" max="8654" width="35.85546875" style="1" customWidth="1"/>
    <col min="8655" max="8655" width="9.140625" style="1"/>
    <col min="8656" max="8656" width="27.140625" style="1" customWidth="1"/>
    <col min="8657" max="8657" width="7.85546875" style="1" customWidth="1"/>
    <col min="8658" max="8658" width="5.42578125" style="1" customWidth="1"/>
    <col min="8659" max="8659" width="9.5703125" style="1" customWidth="1"/>
    <col min="8660" max="8660" width="11.42578125" style="1" customWidth="1"/>
    <col min="8661" max="8661" width="16.85546875" style="1" customWidth="1"/>
    <col min="8662" max="8662" width="13.85546875" style="1" customWidth="1"/>
    <col min="8663" max="8663" width="16.28515625" style="1" customWidth="1"/>
    <col min="8664" max="8906" width="9.140625" style="1"/>
    <col min="8907" max="8907" width="3.5703125" style="1" customWidth="1"/>
    <col min="8908" max="8908" width="7.5703125" style="1" customWidth="1"/>
    <col min="8909" max="8909" width="12.28515625" style="1" customWidth="1"/>
    <col min="8910" max="8910" width="35.85546875" style="1" customWidth="1"/>
    <col min="8911" max="8911" width="9.140625" style="1"/>
    <col min="8912" max="8912" width="27.140625" style="1" customWidth="1"/>
    <col min="8913" max="8913" width="7.85546875" style="1" customWidth="1"/>
    <col min="8914" max="8914" width="5.42578125" style="1" customWidth="1"/>
    <col min="8915" max="8915" width="9.5703125" style="1" customWidth="1"/>
    <col min="8916" max="8916" width="11.42578125" style="1" customWidth="1"/>
    <col min="8917" max="8917" width="16.85546875" style="1" customWidth="1"/>
    <col min="8918" max="8918" width="13.85546875" style="1" customWidth="1"/>
    <col min="8919" max="8919" width="16.28515625" style="1" customWidth="1"/>
    <col min="8920" max="9162" width="9.140625" style="1"/>
    <col min="9163" max="9163" width="3.5703125" style="1" customWidth="1"/>
    <col min="9164" max="9164" width="7.5703125" style="1" customWidth="1"/>
    <col min="9165" max="9165" width="12.28515625" style="1" customWidth="1"/>
    <col min="9166" max="9166" width="35.85546875" style="1" customWidth="1"/>
    <col min="9167" max="9167" width="9.140625" style="1"/>
    <col min="9168" max="9168" width="27.140625" style="1" customWidth="1"/>
    <col min="9169" max="9169" width="7.85546875" style="1" customWidth="1"/>
    <col min="9170" max="9170" width="5.42578125" style="1" customWidth="1"/>
    <col min="9171" max="9171" width="9.5703125" style="1" customWidth="1"/>
    <col min="9172" max="9172" width="11.42578125" style="1" customWidth="1"/>
    <col min="9173" max="9173" width="16.85546875" style="1" customWidth="1"/>
    <col min="9174" max="9174" width="13.85546875" style="1" customWidth="1"/>
    <col min="9175" max="9175" width="16.28515625" style="1" customWidth="1"/>
    <col min="9176" max="9418" width="9.140625" style="1"/>
    <col min="9419" max="9419" width="3.5703125" style="1" customWidth="1"/>
    <col min="9420" max="9420" width="7.5703125" style="1" customWidth="1"/>
    <col min="9421" max="9421" width="12.28515625" style="1" customWidth="1"/>
    <col min="9422" max="9422" width="35.85546875" style="1" customWidth="1"/>
    <col min="9423" max="9423" width="9.140625" style="1"/>
    <col min="9424" max="9424" width="27.140625" style="1" customWidth="1"/>
    <col min="9425" max="9425" width="7.85546875" style="1" customWidth="1"/>
    <col min="9426" max="9426" width="5.42578125" style="1" customWidth="1"/>
    <col min="9427" max="9427" width="9.5703125" style="1" customWidth="1"/>
    <col min="9428" max="9428" width="11.42578125" style="1" customWidth="1"/>
    <col min="9429" max="9429" width="16.85546875" style="1" customWidth="1"/>
    <col min="9430" max="9430" width="13.85546875" style="1" customWidth="1"/>
    <col min="9431" max="9431" width="16.28515625" style="1" customWidth="1"/>
    <col min="9432" max="9674" width="9.140625" style="1"/>
    <col min="9675" max="9675" width="3.5703125" style="1" customWidth="1"/>
    <col min="9676" max="9676" width="7.5703125" style="1" customWidth="1"/>
    <col min="9677" max="9677" width="12.28515625" style="1" customWidth="1"/>
    <col min="9678" max="9678" width="35.85546875" style="1" customWidth="1"/>
    <col min="9679" max="9679" width="9.140625" style="1"/>
    <col min="9680" max="9680" width="27.140625" style="1" customWidth="1"/>
    <col min="9681" max="9681" width="7.85546875" style="1" customWidth="1"/>
    <col min="9682" max="9682" width="5.42578125" style="1" customWidth="1"/>
    <col min="9683" max="9683" width="9.5703125" style="1" customWidth="1"/>
    <col min="9684" max="9684" width="11.42578125" style="1" customWidth="1"/>
    <col min="9685" max="9685" width="16.85546875" style="1" customWidth="1"/>
    <col min="9686" max="9686" width="13.85546875" style="1" customWidth="1"/>
    <col min="9687" max="9687" width="16.28515625" style="1" customWidth="1"/>
    <col min="9688" max="9930" width="9.140625" style="1"/>
    <col min="9931" max="9931" width="3.5703125" style="1" customWidth="1"/>
    <col min="9932" max="9932" width="7.5703125" style="1" customWidth="1"/>
    <col min="9933" max="9933" width="12.28515625" style="1" customWidth="1"/>
    <col min="9934" max="9934" width="35.85546875" style="1" customWidth="1"/>
    <col min="9935" max="9935" width="9.140625" style="1"/>
    <col min="9936" max="9936" width="27.140625" style="1" customWidth="1"/>
    <col min="9937" max="9937" width="7.85546875" style="1" customWidth="1"/>
    <col min="9938" max="9938" width="5.42578125" style="1" customWidth="1"/>
    <col min="9939" max="9939" width="9.5703125" style="1" customWidth="1"/>
    <col min="9940" max="9940" width="11.42578125" style="1" customWidth="1"/>
    <col min="9941" max="9941" width="16.85546875" style="1" customWidth="1"/>
    <col min="9942" max="9942" width="13.85546875" style="1" customWidth="1"/>
    <col min="9943" max="9943" width="16.28515625" style="1" customWidth="1"/>
    <col min="9944" max="10186" width="9.140625" style="1"/>
    <col min="10187" max="10187" width="3.5703125" style="1" customWidth="1"/>
    <col min="10188" max="10188" width="7.5703125" style="1" customWidth="1"/>
    <col min="10189" max="10189" width="12.28515625" style="1" customWidth="1"/>
    <col min="10190" max="10190" width="35.85546875" style="1" customWidth="1"/>
    <col min="10191" max="10191" width="9.140625" style="1"/>
    <col min="10192" max="10192" width="27.140625" style="1" customWidth="1"/>
    <col min="10193" max="10193" width="7.85546875" style="1" customWidth="1"/>
    <col min="10194" max="10194" width="5.42578125" style="1" customWidth="1"/>
    <col min="10195" max="10195" width="9.5703125" style="1" customWidth="1"/>
    <col min="10196" max="10196" width="11.42578125" style="1" customWidth="1"/>
    <col min="10197" max="10197" width="16.85546875" style="1" customWidth="1"/>
    <col min="10198" max="10198" width="13.85546875" style="1" customWidth="1"/>
    <col min="10199" max="10199" width="16.28515625" style="1" customWidth="1"/>
    <col min="10200" max="10442" width="9.140625" style="1"/>
    <col min="10443" max="10443" width="3.5703125" style="1" customWidth="1"/>
    <col min="10444" max="10444" width="7.5703125" style="1" customWidth="1"/>
    <col min="10445" max="10445" width="12.28515625" style="1" customWidth="1"/>
    <col min="10446" max="10446" width="35.85546875" style="1" customWidth="1"/>
    <col min="10447" max="10447" width="9.140625" style="1"/>
    <col min="10448" max="10448" width="27.140625" style="1" customWidth="1"/>
    <col min="10449" max="10449" width="7.85546875" style="1" customWidth="1"/>
    <col min="10450" max="10450" width="5.42578125" style="1" customWidth="1"/>
    <col min="10451" max="10451" width="9.5703125" style="1" customWidth="1"/>
    <col min="10452" max="10452" width="11.42578125" style="1" customWidth="1"/>
    <col min="10453" max="10453" width="16.85546875" style="1" customWidth="1"/>
    <col min="10454" max="10454" width="13.85546875" style="1" customWidth="1"/>
    <col min="10455" max="10455" width="16.28515625" style="1" customWidth="1"/>
    <col min="10456" max="10698" width="9.140625" style="1"/>
    <col min="10699" max="10699" width="3.5703125" style="1" customWidth="1"/>
    <col min="10700" max="10700" width="7.5703125" style="1" customWidth="1"/>
    <col min="10701" max="10701" width="12.28515625" style="1" customWidth="1"/>
    <col min="10702" max="10702" width="35.85546875" style="1" customWidth="1"/>
    <col min="10703" max="10703" width="9.140625" style="1"/>
    <col min="10704" max="10704" width="27.140625" style="1" customWidth="1"/>
    <col min="10705" max="10705" width="7.85546875" style="1" customWidth="1"/>
    <col min="10706" max="10706" width="5.42578125" style="1" customWidth="1"/>
    <col min="10707" max="10707" width="9.5703125" style="1" customWidth="1"/>
    <col min="10708" max="10708" width="11.42578125" style="1" customWidth="1"/>
    <col min="10709" max="10709" width="16.85546875" style="1" customWidth="1"/>
    <col min="10710" max="10710" width="13.85546875" style="1" customWidth="1"/>
    <col min="10711" max="10711" width="16.28515625" style="1" customWidth="1"/>
    <col min="10712" max="10954" width="9.140625" style="1"/>
    <col min="10955" max="10955" width="3.5703125" style="1" customWidth="1"/>
    <col min="10956" max="10956" width="7.5703125" style="1" customWidth="1"/>
    <col min="10957" max="10957" width="12.28515625" style="1" customWidth="1"/>
    <col min="10958" max="10958" width="35.85546875" style="1" customWidth="1"/>
    <col min="10959" max="10959" width="9.140625" style="1"/>
    <col min="10960" max="10960" width="27.140625" style="1" customWidth="1"/>
    <col min="10961" max="10961" width="7.85546875" style="1" customWidth="1"/>
    <col min="10962" max="10962" width="5.42578125" style="1" customWidth="1"/>
    <col min="10963" max="10963" width="9.5703125" style="1" customWidth="1"/>
    <col min="10964" max="10964" width="11.42578125" style="1" customWidth="1"/>
    <col min="10965" max="10965" width="16.85546875" style="1" customWidth="1"/>
    <col min="10966" max="10966" width="13.85546875" style="1" customWidth="1"/>
    <col min="10967" max="10967" width="16.28515625" style="1" customWidth="1"/>
    <col min="10968" max="11210" width="9.140625" style="1"/>
    <col min="11211" max="11211" width="3.5703125" style="1" customWidth="1"/>
    <col min="11212" max="11212" width="7.5703125" style="1" customWidth="1"/>
    <col min="11213" max="11213" width="12.28515625" style="1" customWidth="1"/>
    <col min="11214" max="11214" width="35.85546875" style="1" customWidth="1"/>
    <col min="11215" max="11215" width="9.140625" style="1"/>
    <col min="11216" max="11216" width="27.140625" style="1" customWidth="1"/>
    <col min="11217" max="11217" width="7.85546875" style="1" customWidth="1"/>
    <col min="11218" max="11218" width="5.42578125" style="1" customWidth="1"/>
    <col min="11219" max="11219" width="9.5703125" style="1" customWidth="1"/>
    <col min="11220" max="11220" width="11.42578125" style="1" customWidth="1"/>
    <col min="11221" max="11221" width="16.85546875" style="1" customWidth="1"/>
    <col min="11222" max="11222" width="13.85546875" style="1" customWidth="1"/>
    <col min="11223" max="11223" width="16.28515625" style="1" customWidth="1"/>
    <col min="11224" max="11466" width="9.140625" style="1"/>
    <col min="11467" max="11467" width="3.5703125" style="1" customWidth="1"/>
    <col min="11468" max="11468" width="7.5703125" style="1" customWidth="1"/>
    <col min="11469" max="11469" width="12.28515625" style="1" customWidth="1"/>
    <col min="11470" max="11470" width="35.85546875" style="1" customWidth="1"/>
    <col min="11471" max="11471" width="9.140625" style="1"/>
    <col min="11472" max="11472" width="27.140625" style="1" customWidth="1"/>
    <col min="11473" max="11473" width="7.85546875" style="1" customWidth="1"/>
    <col min="11474" max="11474" width="5.42578125" style="1" customWidth="1"/>
    <col min="11475" max="11475" width="9.5703125" style="1" customWidth="1"/>
    <col min="11476" max="11476" width="11.42578125" style="1" customWidth="1"/>
    <col min="11477" max="11477" width="16.85546875" style="1" customWidth="1"/>
    <col min="11478" max="11478" width="13.85546875" style="1" customWidth="1"/>
    <col min="11479" max="11479" width="16.28515625" style="1" customWidth="1"/>
    <col min="11480" max="11722" width="9.140625" style="1"/>
    <col min="11723" max="11723" width="3.5703125" style="1" customWidth="1"/>
    <col min="11724" max="11724" width="7.5703125" style="1" customWidth="1"/>
    <col min="11725" max="11725" width="12.28515625" style="1" customWidth="1"/>
    <col min="11726" max="11726" width="35.85546875" style="1" customWidth="1"/>
    <col min="11727" max="11727" width="9.140625" style="1"/>
    <col min="11728" max="11728" width="27.140625" style="1" customWidth="1"/>
    <col min="11729" max="11729" width="7.85546875" style="1" customWidth="1"/>
    <col min="11730" max="11730" width="5.42578125" style="1" customWidth="1"/>
    <col min="11731" max="11731" width="9.5703125" style="1" customWidth="1"/>
    <col min="11732" max="11732" width="11.42578125" style="1" customWidth="1"/>
    <col min="11733" max="11733" width="16.85546875" style="1" customWidth="1"/>
    <col min="11734" max="11734" width="13.85546875" style="1" customWidth="1"/>
    <col min="11735" max="11735" width="16.28515625" style="1" customWidth="1"/>
    <col min="11736" max="11978" width="9.140625" style="1"/>
    <col min="11979" max="11979" width="3.5703125" style="1" customWidth="1"/>
    <col min="11980" max="11980" width="7.5703125" style="1" customWidth="1"/>
    <col min="11981" max="11981" width="12.28515625" style="1" customWidth="1"/>
    <col min="11982" max="11982" width="35.85546875" style="1" customWidth="1"/>
    <col min="11983" max="11983" width="9.140625" style="1"/>
    <col min="11984" max="11984" width="27.140625" style="1" customWidth="1"/>
    <col min="11985" max="11985" width="7.85546875" style="1" customWidth="1"/>
    <col min="11986" max="11986" width="5.42578125" style="1" customWidth="1"/>
    <col min="11987" max="11987" width="9.5703125" style="1" customWidth="1"/>
    <col min="11988" max="11988" width="11.42578125" style="1" customWidth="1"/>
    <col min="11989" max="11989" width="16.85546875" style="1" customWidth="1"/>
    <col min="11990" max="11990" width="13.85546875" style="1" customWidth="1"/>
    <col min="11991" max="11991" width="16.28515625" style="1" customWidth="1"/>
    <col min="11992" max="12234" width="9.140625" style="1"/>
    <col min="12235" max="12235" width="3.5703125" style="1" customWidth="1"/>
    <col min="12236" max="12236" width="7.5703125" style="1" customWidth="1"/>
    <col min="12237" max="12237" width="12.28515625" style="1" customWidth="1"/>
    <col min="12238" max="12238" width="35.85546875" style="1" customWidth="1"/>
    <col min="12239" max="12239" width="9.140625" style="1"/>
    <col min="12240" max="12240" width="27.140625" style="1" customWidth="1"/>
    <col min="12241" max="12241" width="7.85546875" style="1" customWidth="1"/>
    <col min="12242" max="12242" width="5.42578125" style="1" customWidth="1"/>
    <col min="12243" max="12243" width="9.5703125" style="1" customWidth="1"/>
    <col min="12244" max="12244" width="11.42578125" style="1" customWidth="1"/>
    <col min="12245" max="12245" width="16.85546875" style="1" customWidth="1"/>
    <col min="12246" max="12246" width="13.85546875" style="1" customWidth="1"/>
    <col min="12247" max="12247" width="16.28515625" style="1" customWidth="1"/>
    <col min="12248" max="12490" width="9.140625" style="1"/>
    <col min="12491" max="12491" width="3.5703125" style="1" customWidth="1"/>
    <col min="12492" max="12492" width="7.5703125" style="1" customWidth="1"/>
    <col min="12493" max="12493" width="12.28515625" style="1" customWidth="1"/>
    <col min="12494" max="12494" width="35.85546875" style="1" customWidth="1"/>
    <col min="12495" max="12495" width="9.140625" style="1"/>
    <col min="12496" max="12496" width="27.140625" style="1" customWidth="1"/>
    <col min="12497" max="12497" width="7.85546875" style="1" customWidth="1"/>
    <col min="12498" max="12498" width="5.42578125" style="1" customWidth="1"/>
    <col min="12499" max="12499" width="9.5703125" style="1" customWidth="1"/>
    <col min="12500" max="12500" width="11.42578125" style="1" customWidth="1"/>
    <col min="12501" max="12501" width="16.85546875" style="1" customWidth="1"/>
    <col min="12502" max="12502" width="13.85546875" style="1" customWidth="1"/>
    <col min="12503" max="12503" width="16.28515625" style="1" customWidth="1"/>
    <col min="12504" max="12746" width="9.140625" style="1"/>
    <col min="12747" max="12747" width="3.5703125" style="1" customWidth="1"/>
    <col min="12748" max="12748" width="7.5703125" style="1" customWidth="1"/>
    <col min="12749" max="12749" width="12.28515625" style="1" customWidth="1"/>
    <col min="12750" max="12750" width="35.85546875" style="1" customWidth="1"/>
    <col min="12751" max="12751" width="9.140625" style="1"/>
    <col min="12752" max="12752" width="27.140625" style="1" customWidth="1"/>
    <col min="12753" max="12753" width="7.85546875" style="1" customWidth="1"/>
    <col min="12754" max="12754" width="5.42578125" style="1" customWidth="1"/>
    <col min="12755" max="12755" width="9.5703125" style="1" customWidth="1"/>
    <col min="12756" max="12756" width="11.42578125" style="1" customWidth="1"/>
    <col min="12757" max="12757" width="16.85546875" style="1" customWidth="1"/>
    <col min="12758" max="12758" width="13.85546875" style="1" customWidth="1"/>
    <col min="12759" max="12759" width="16.28515625" style="1" customWidth="1"/>
    <col min="12760" max="13002" width="9.140625" style="1"/>
    <col min="13003" max="13003" width="3.5703125" style="1" customWidth="1"/>
    <col min="13004" max="13004" width="7.5703125" style="1" customWidth="1"/>
    <col min="13005" max="13005" width="12.28515625" style="1" customWidth="1"/>
    <col min="13006" max="13006" width="35.85546875" style="1" customWidth="1"/>
    <col min="13007" max="13007" width="9.140625" style="1"/>
    <col min="13008" max="13008" width="27.140625" style="1" customWidth="1"/>
    <col min="13009" max="13009" width="7.85546875" style="1" customWidth="1"/>
    <col min="13010" max="13010" width="5.42578125" style="1" customWidth="1"/>
    <col min="13011" max="13011" width="9.5703125" style="1" customWidth="1"/>
    <col min="13012" max="13012" width="11.42578125" style="1" customWidth="1"/>
    <col min="13013" max="13013" width="16.85546875" style="1" customWidth="1"/>
    <col min="13014" max="13014" width="13.85546875" style="1" customWidth="1"/>
    <col min="13015" max="13015" width="16.28515625" style="1" customWidth="1"/>
    <col min="13016" max="13258" width="9.140625" style="1"/>
    <col min="13259" max="13259" width="3.5703125" style="1" customWidth="1"/>
    <col min="13260" max="13260" width="7.5703125" style="1" customWidth="1"/>
    <col min="13261" max="13261" width="12.28515625" style="1" customWidth="1"/>
    <col min="13262" max="13262" width="35.85546875" style="1" customWidth="1"/>
    <col min="13263" max="13263" width="9.140625" style="1"/>
    <col min="13264" max="13264" width="27.140625" style="1" customWidth="1"/>
    <col min="13265" max="13265" width="7.85546875" style="1" customWidth="1"/>
    <col min="13266" max="13266" width="5.42578125" style="1" customWidth="1"/>
    <col min="13267" max="13267" width="9.5703125" style="1" customWidth="1"/>
    <col min="13268" max="13268" width="11.42578125" style="1" customWidth="1"/>
    <col min="13269" max="13269" width="16.85546875" style="1" customWidth="1"/>
    <col min="13270" max="13270" width="13.85546875" style="1" customWidth="1"/>
    <col min="13271" max="13271" width="16.28515625" style="1" customWidth="1"/>
    <col min="13272" max="13514" width="9.140625" style="1"/>
    <col min="13515" max="13515" width="3.5703125" style="1" customWidth="1"/>
    <col min="13516" max="13516" width="7.5703125" style="1" customWidth="1"/>
    <col min="13517" max="13517" width="12.28515625" style="1" customWidth="1"/>
    <col min="13518" max="13518" width="35.85546875" style="1" customWidth="1"/>
    <col min="13519" max="13519" width="9.140625" style="1"/>
    <col min="13520" max="13520" width="27.140625" style="1" customWidth="1"/>
    <col min="13521" max="13521" width="7.85546875" style="1" customWidth="1"/>
    <col min="13522" max="13522" width="5.42578125" style="1" customWidth="1"/>
    <col min="13523" max="13523" width="9.5703125" style="1" customWidth="1"/>
    <col min="13524" max="13524" width="11.42578125" style="1" customWidth="1"/>
    <col min="13525" max="13525" width="16.85546875" style="1" customWidth="1"/>
    <col min="13526" max="13526" width="13.85546875" style="1" customWidth="1"/>
    <col min="13527" max="13527" width="16.28515625" style="1" customWidth="1"/>
    <col min="13528" max="13770" width="9.140625" style="1"/>
    <col min="13771" max="13771" width="3.5703125" style="1" customWidth="1"/>
    <col min="13772" max="13772" width="7.5703125" style="1" customWidth="1"/>
    <col min="13773" max="13773" width="12.28515625" style="1" customWidth="1"/>
    <col min="13774" max="13774" width="35.85546875" style="1" customWidth="1"/>
    <col min="13775" max="13775" width="9.140625" style="1"/>
    <col min="13776" max="13776" width="27.140625" style="1" customWidth="1"/>
    <col min="13777" max="13777" width="7.85546875" style="1" customWidth="1"/>
    <col min="13778" max="13778" width="5.42578125" style="1" customWidth="1"/>
    <col min="13779" max="13779" width="9.5703125" style="1" customWidth="1"/>
    <col min="13780" max="13780" width="11.42578125" style="1" customWidth="1"/>
    <col min="13781" max="13781" width="16.85546875" style="1" customWidth="1"/>
    <col min="13782" max="13782" width="13.85546875" style="1" customWidth="1"/>
    <col min="13783" max="13783" width="16.28515625" style="1" customWidth="1"/>
    <col min="13784" max="14026" width="9.140625" style="1"/>
    <col min="14027" max="14027" width="3.5703125" style="1" customWidth="1"/>
    <col min="14028" max="14028" width="7.5703125" style="1" customWidth="1"/>
    <col min="14029" max="14029" width="12.28515625" style="1" customWidth="1"/>
    <col min="14030" max="14030" width="35.85546875" style="1" customWidth="1"/>
    <col min="14031" max="14031" width="9.140625" style="1"/>
    <col min="14032" max="14032" width="27.140625" style="1" customWidth="1"/>
    <col min="14033" max="14033" width="7.85546875" style="1" customWidth="1"/>
    <col min="14034" max="14034" width="5.42578125" style="1" customWidth="1"/>
    <col min="14035" max="14035" width="9.5703125" style="1" customWidth="1"/>
    <col min="14036" max="14036" width="11.42578125" style="1" customWidth="1"/>
    <col min="14037" max="14037" width="16.85546875" style="1" customWidth="1"/>
    <col min="14038" max="14038" width="13.85546875" style="1" customWidth="1"/>
    <col min="14039" max="14039" width="16.28515625" style="1" customWidth="1"/>
    <col min="14040" max="14282" width="9.140625" style="1"/>
    <col min="14283" max="14283" width="3.5703125" style="1" customWidth="1"/>
    <col min="14284" max="14284" width="7.5703125" style="1" customWidth="1"/>
    <col min="14285" max="14285" width="12.28515625" style="1" customWidth="1"/>
    <col min="14286" max="14286" width="35.85546875" style="1" customWidth="1"/>
    <col min="14287" max="14287" width="9.140625" style="1"/>
    <col min="14288" max="14288" width="27.140625" style="1" customWidth="1"/>
    <col min="14289" max="14289" width="7.85546875" style="1" customWidth="1"/>
    <col min="14290" max="14290" width="5.42578125" style="1" customWidth="1"/>
    <col min="14291" max="14291" width="9.5703125" style="1" customWidth="1"/>
    <col min="14292" max="14292" width="11.42578125" style="1" customWidth="1"/>
    <col min="14293" max="14293" width="16.85546875" style="1" customWidth="1"/>
    <col min="14294" max="14294" width="13.85546875" style="1" customWidth="1"/>
    <col min="14295" max="14295" width="16.28515625" style="1" customWidth="1"/>
    <col min="14296" max="14538" width="9.140625" style="1"/>
    <col min="14539" max="14539" width="3.5703125" style="1" customWidth="1"/>
    <col min="14540" max="14540" width="7.5703125" style="1" customWidth="1"/>
    <col min="14541" max="14541" width="12.28515625" style="1" customWidth="1"/>
    <col min="14542" max="14542" width="35.85546875" style="1" customWidth="1"/>
    <col min="14543" max="14543" width="9.140625" style="1"/>
    <col min="14544" max="14544" width="27.140625" style="1" customWidth="1"/>
    <col min="14545" max="14545" width="7.85546875" style="1" customWidth="1"/>
    <col min="14546" max="14546" width="5.42578125" style="1" customWidth="1"/>
    <col min="14547" max="14547" width="9.5703125" style="1" customWidth="1"/>
    <col min="14548" max="14548" width="11.42578125" style="1" customWidth="1"/>
    <col min="14549" max="14549" width="16.85546875" style="1" customWidth="1"/>
    <col min="14550" max="14550" width="13.85546875" style="1" customWidth="1"/>
    <col min="14551" max="14551" width="16.28515625" style="1" customWidth="1"/>
    <col min="14552" max="14794" width="9.140625" style="1"/>
    <col min="14795" max="14795" width="3.5703125" style="1" customWidth="1"/>
    <col min="14796" max="14796" width="7.5703125" style="1" customWidth="1"/>
    <col min="14797" max="14797" width="12.28515625" style="1" customWidth="1"/>
    <col min="14798" max="14798" width="35.85546875" style="1" customWidth="1"/>
    <col min="14799" max="14799" width="9.140625" style="1"/>
    <col min="14800" max="14800" width="27.140625" style="1" customWidth="1"/>
    <col min="14801" max="14801" width="7.85546875" style="1" customWidth="1"/>
    <col min="14802" max="14802" width="5.42578125" style="1" customWidth="1"/>
    <col min="14803" max="14803" width="9.5703125" style="1" customWidth="1"/>
    <col min="14804" max="14804" width="11.42578125" style="1" customWidth="1"/>
    <col min="14805" max="14805" width="16.85546875" style="1" customWidth="1"/>
    <col min="14806" max="14806" width="13.85546875" style="1" customWidth="1"/>
    <col min="14807" max="14807" width="16.28515625" style="1" customWidth="1"/>
    <col min="14808" max="15050" width="9.140625" style="1"/>
    <col min="15051" max="15051" width="3.5703125" style="1" customWidth="1"/>
    <col min="15052" max="15052" width="7.5703125" style="1" customWidth="1"/>
    <col min="15053" max="15053" width="12.28515625" style="1" customWidth="1"/>
    <col min="15054" max="15054" width="35.85546875" style="1" customWidth="1"/>
    <col min="15055" max="15055" width="9.140625" style="1"/>
    <col min="15056" max="15056" width="27.140625" style="1" customWidth="1"/>
    <col min="15057" max="15057" width="7.85546875" style="1" customWidth="1"/>
    <col min="15058" max="15058" width="5.42578125" style="1" customWidth="1"/>
    <col min="15059" max="15059" width="9.5703125" style="1" customWidth="1"/>
    <col min="15060" max="15060" width="11.42578125" style="1" customWidth="1"/>
    <col min="15061" max="15061" width="16.85546875" style="1" customWidth="1"/>
    <col min="15062" max="15062" width="13.85546875" style="1" customWidth="1"/>
    <col min="15063" max="15063" width="16.28515625" style="1" customWidth="1"/>
    <col min="15064" max="15306" width="9.140625" style="1"/>
    <col min="15307" max="15307" width="3.5703125" style="1" customWidth="1"/>
    <col min="15308" max="15308" width="7.5703125" style="1" customWidth="1"/>
    <col min="15309" max="15309" width="12.28515625" style="1" customWidth="1"/>
    <col min="15310" max="15310" width="35.85546875" style="1" customWidth="1"/>
    <col min="15311" max="15311" width="9.140625" style="1"/>
    <col min="15312" max="15312" width="27.140625" style="1" customWidth="1"/>
    <col min="15313" max="15313" width="7.85546875" style="1" customWidth="1"/>
    <col min="15314" max="15314" width="5.42578125" style="1" customWidth="1"/>
    <col min="15315" max="15315" width="9.5703125" style="1" customWidth="1"/>
    <col min="15316" max="15316" width="11.42578125" style="1" customWidth="1"/>
    <col min="15317" max="15317" width="16.85546875" style="1" customWidth="1"/>
    <col min="15318" max="15318" width="13.85546875" style="1" customWidth="1"/>
    <col min="15319" max="15319" width="16.28515625" style="1" customWidth="1"/>
    <col min="15320" max="15562" width="9.140625" style="1"/>
    <col min="15563" max="15563" width="3.5703125" style="1" customWidth="1"/>
    <col min="15564" max="15564" width="7.5703125" style="1" customWidth="1"/>
    <col min="15565" max="15565" width="12.28515625" style="1" customWidth="1"/>
    <col min="15566" max="15566" width="35.85546875" style="1" customWidth="1"/>
    <col min="15567" max="15567" width="9.140625" style="1"/>
    <col min="15568" max="15568" width="27.140625" style="1" customWidth="1"/>
    <col min="15569" max="15569" width="7.85546875" style="1" customWidth="1"/>
    <col min="15570" max="15570" width="5.42578125" style="1" customWidth="1"/>
    <col min="15571" max="15571" width="9.5703125" style="1" customWidth="1"/>
    <col min="15572" max="15572" width="11.42578125" style="1" customWidth="1"/>
    <col min="15573" max="15573" width="16.85546875" style="1" customWidth="1"/>
    <col min="15574" max="15574" width="13.85546875" style="1" customWidth="1"/>
    <col min="15575" max="15575" width="16.28515625" style="1" customWidth="1"/>
    <col min="15576" max="15818" width="9.140625" style="1"/>
    <col min="15819" max="15819" width="3.5703125" style="1" customWidth="1"/>
    <col min="15820" max="15820" width="7.5703125" style="1" customWidth="1"/>
    <col min="15821" max="15821" width="12.28515625" style="1" customWidth="1"/>
    <col min="15822" max="15822" width="35.85546875" style="1" customWidth="1"/>
    <col min="15823" max="15823" width="9.140625" style="1"/>
    <col min="15824" max="15824" width="27.140625" style="1" customWidth="1"/>
    <col min="15825" max="15825" width="7.85546875" style="1" customWidth="1"/>
    <col min="15826" max="15826" width="5.42578125" style="1" customWidth="1"/>
    <col min="15827" max="15827" width="9.5703125" style="1" customWidth="1"/>
    <col min="15828" max="15828" width="11.42578125" style="1" customWidth="1"/>
    <col min="15829" max="15829" width="16.85546875" style="1" customWidth="1"/>
    <col min="15830" max="15830" width="13.85546875" style="1" customWidth="1"/>
    <col min="15831" max="15831" width="16.28515625" style="1" customWidth="1"/>
    <col min="15832" max="16074" width="9.140625" style="1"/>
    <col min="16075" max="16075" width="3.5703125" style="1" customWidth="1"/>
    <col min="16076" max="16076" width="7.5703125" style="1" customWidth="1"/>
    <col min="16077" max="16077" width="12.28515625" style="1" customWidth="1"/>
    <col min="16078" max="16078" width="35.85546875" style="1" customWidth="1"/>
    <col min="16079" max="16079" width="9.140625" style="1"/>
    <col min="16080" max="16080" width="27.140625" style="1" customWidth="1"/>
    <col min="16081" max="16081" width="7.85546875" style="1" customWidth="1"/>
    <col min="16082" max="16082" width="5.42578125" style="1" customWidth="1"/>
    <col min="16083" max="16083" width="9.5703125" style="1" customWidth="1"/>
    <col min="16084" max="16084" width="11.42578125" style="1" customWidth="1"/>
    <col min="16085" max="16085" width="16.85546875" style="1" customWidth="1"/>
    <col min="16086" max="16086" width="13.85546875" style="1" customWidth="1"/>
    <col min="16087" max="16087" width="16.28515625" style="1" customWidth="1"/>
    <col min="16088" max="16384" width="9.140625" style="1"/>
  </cols>
  <sheetData>
    <row r="1" spans="1:13" s="103" customFormat="1" x14ac:dyDescent="0.2">
      <c r="A1" s="245"/>
      <c r="B1" s="15"/>
      <c r="C1" s="15"/>
      <c r="D1" s="15"/>
      <c r="E1" s="15"/>
      <c r="F1" s="15"/>
      <c r="G1" s="15"/>
      <c r="H1" s="15"/>
      <c r="I1" s="15"/>
      <c r="J1" s="15"/>
      <c r="K1" s="15" t="s">
        <v>685</v>
      </c>
      <c r="L1" s="15">
        <v>1</v>
      </c>
      <c r="M1" s="161"/>
    </row>
    <row r="2" spans="1:13" s="103" customFormat="1" x14ac:dyDescent="0.25">
      <c r="A2" s="475" t="s">
        <v>395</v>
      </c>
      <c r="B2" s="475"/>
      <c r="C2" s="475"/>
      <c r="D2" s="475"/>
      <c r="E2" s="475"/>
      <c r="F2" s="475"/>
      <c r="G2" s="475"/>
      <c r="H2" s="475"/>
      <c r="I2" s="475"/>
      <c r="J2" s="475"/>
      <c r="K2" s="475"/>
      <c r="L2" s="475"/>
      <c r="M2" s="162"/>
    </row>
    <row r="3" spans="1:13" s="103" customFormat="1" x14ac:dyDescent="0.25">
      <c r="A3" s="476" t="s">
        <v>465</v>
      </c>
      <c r="B3" s="476"/>
      <c r="C3" s="476"/>
      <c r="D3" s="476"/>
      <c r="E3" s="476"/>
      <c r="F3" s="476"/>
      <c r="G3" s="476"/>
      <c r="H3" s="476"/>
      <c r="I3" s="476"/>
      <c r="J3" s="476"/>
      <c r="K3" s="476"/>
      <c r="L3" s="476"/>
    </row>
    <row r="4" spans="1:13" s="103" customFormat="1" ht="6.75" customHeight="1" x14ac:dyDescent="0.25">
      <c r="A4" s="246"/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148"/>
    </row>
    <row r="5" spans="1:13" s="103" customFormat="1" x14ac:dyDescent="0.25">
      <c r="A5" s="469" t="s">
        <v>550</v>
      </c>
      <c r="B5" s="471"/>
      <c r="C5" s="471"/>
      <c r="D5" s="471"/>
      <c r="E5" s="471"/>
      <c r="F5" s="471"/>
      <c r="G5" s="471"/>
      <c r="H5" s="471"/>
      <c r="I5" s="471"/>
      <c r="J5" s="471"/>
      <c r="K5" s="471"/>
      <c r="L5" s="470"/>
    </row>
    <row r="6" spans="1:13" s="103" customFormat="1" x14ac:dyDescent="0.25">
      <c r="A6" s="469" t="s">
        <v>155</v>
      </c>
      <c r="B6" s="471"/>
      <c r="C6" s="471"/>
      <c r="D6" s="471"/>
      <c r="E6" s="471"/>
      <c r="F6" s="471"/>
      <c r="G6" s="471"/>
      <c r="H6" s="471"/>
      <c r="I6" s="471"/>
      <c r="J6" s="471"/>
      <c r="K6" s="471"/>
      <c r="L6" s="470"/>
    </row>
    <row r="7" spans="1:13" s="103" customFormat="1" ht="12.75" customHeight="1" x14ac:dyDescent="0.25">
      <c r="A7" s="448" t="s">
        <v>117</v>
      </c>
      <c r="B7" s="487"/>
      <c r="C7" s="448" t="s">
        <v>118</v>
      </c>
      <c r="D7" s="493"/>
      <c r="E7" s="448" t="s">
        <v>119</v>
      </c>
      <c r="F7" s="493"/>
      <c r="G7" s="448" t="s">
        <v>120</v>
      </c>
      <c r="H7" s="493"/>
      <c r="I7" s="488" t="s">
        <v>121</v>
      </c>
      <c r="J7" s="493"/>
      <c r="K7" s="209" t="s">
        <v>157</v>
      </c>
      <c r="L7" s="210" t="s">
        <v>158</v>
      </c>
    </row>
    <row r="8" spans="1:13" s="103" customFormat="1" ht="12.75" customHeight="1" x14ac:dyDescent="0.25">
      <c r="A8" s="467" t="s">
        <v>552</v>
      </c>
      <c r="B8" s="468"/>
      <c r="C8" s="467" t="s">
        <v>375</v>
      </c>
      <c r="D8" s="484"/>
      <c r="E8" s="467" t="s">
        <v>247</v>
      </c>
      <c r="F8" s="484"/>
      <c r="G8" s="467" t="s">
        <v>248</v>
      </c>
      <c r="H8" s="484"/>
      <c r="I8" s="467" t="s">
        <v>249</v>
      </c>
      <c r="J8" s="468"/>
      <c r="K8" s="209">
        <v>8</v>
      </c>
      <c r="L8" s="210">
        <v>9</v>
      </c>
    </row>
    <row r="9" spans="1:13" s="103" customFormat="1" x14ac:dyDescent="0.25">
      <c r="A9" s="145" t="s">
        <v>230</v>
      </c>
      <c r="B9" s="104" t="s">
        <v>662</v>
      </c>
      <c r="C9" s="145" t="s">
        <v>159</v>
      </c>
      <c r="D9" s="145" t="s">
        <v>659</v>
      </c>
      <c r="E9" s="145" t="s">
        <v>159</v>
      </c>
      <c r="F9" s="104" t="s">
        <v>665</v>
      </c>
      <c r="G9" s="145" t="s">
        <v>159</v>
      </c>
      <c r="H9" s="104" t="s">
        <v>667</v>
      </c>
      <c r="I9" s="348" t="s">
        <v>669</v>
      </c>
      <c r="J9" s="349" t="s">
        <v>228</v>
      </c>
      <c r="K9" s="247"/>
      <c r="L9" s="247"/>
    </row>
    <row r="10" spans="1:13" s="103" customFormat="1" x14ac:dyDescent="0.25">
      <c r="A10" s="145" t="s">
        <v>232</v>
      </c>
      <c r="B10" s="104" t="s">
        <v>664</v>
      </c>
      <c r="C10" s="145" t="s">
        <v>160</v>
      </c>
      <c r="D10" s="145" t="s">
        <v>659</v>
      </c>
      <c r="E10" s="145" t="s">
        <v>160</v>
      </c>
      <c r="F10" s="104" t="s">
        <v>297</v>
      </c>
      <c r="G10" s="145" t="s">
        <v>160</v>
      </c>
      <c r="H10" s="104" t="s">
        <v>229</v>
      </c>
      <c r="I10" s="145" t="s">
        <v>230</v>
      </c>
      <c r="J10" s="104" t="s">
        <v>660</v>
      </c>
      <c r="K10" s="247"/>
      <c r="L10" s="247"/>
    </row>
    <row r="11" spans="1:13" s="103" customFormat="1" x14ac:dyDescent="0.25">
      <c r="A11" s="145" t="s">
        <v>715</v>
      </c>
      <c r="B11" s="104" t="s">
        <v>664</v>
      </c>
      <c r="C11" s="349" t="s">
        <v>231</v>
      </c>
      <c r="D11" s="349" t="s">
        <v>227</v>
      </c>
      <c r="E11" s="145" t="s">
        <v>765</v>
      </c>
      <c r="F11" s="104" t="s">
        <v>297</v>
      </c>
      <c r="G11" s="145" t="s">
        <v>765</v>
      </c>
      <c r="H11" s="104" t="s">
        <v>229</v>
      </c>
      <c r="I11" s="145" t="s">
        <v>232</v>
      </c>
      <c r="J11" s="104" t="s">
        <v>660</v>
      </c>
      <c r="K11" s="247"/>
      <c r="L11" s="247"/>
    </row>
    <row r="12" spans="1:13" s="103" customFormat="1" x14ac:dyDescent="0.25">
      <c r="A12" s="145" t="s">
        <v>716</v>
      </c>
      <c r="B12" s="104" t="s">
        <v>664</v>
      </c>
      <c r="C12" s="145" t="s">
        <v>167</v>
      </c>
      <c r="D12" s="145" t="s">
        <v>237</v>
      </c>
      <c r="E12" s="145" t="s">
        <v>715</v>
      </c>
      <c r="F12" s="104" t="s">
        <v>297</v>
      </c>
      <c r="G12" s="145" t="s">
        <v>715</v>
      </c>
      <c r="H12" s="104" t="s">
        <v>229</v>
      </c>
      <c r="I12" s="145" t="s">
        <v>715</v>
      </c>
      <c r="J12" s="104" t="s">
        <v>296</v>
      </c>
      <c r="K12" s="247"/>
      <c r="L12" s="247"/>
    </row>
    <row r="13" spans="1:13" s="103" customFormat="1" x14ac:dyDescent="0.25">
      <c r="A13" s="383" t="s">
        <v>226</v>
      </c>
      <c r="B13" s="349" t="s">
        <v>227</v>
      </c>
      <c r="C13" s="145" t="s">
        <v>745</v>
      </c>
      <c r="D13" s="145" t="s">
        <v>237</v>
      </c>
      <c r="E13" s="349" t="s">
        <v>623</v>
      </c>
      <c r="F13" s="202" t="s">
        <v>227</v>
      </c>
      <c r="G13" s="349" t="s">
        <v>623</v>
      </c>
      <c r="H13" s="349" t="s">
        <v>227</v>
      </c>
      <c r="I13" s="145" t="s">
        <v>769</v>
      </c>
      <c r="J13" s="104" t="s">
        <v>296</v>
      </c>
      <c r="K13" s="247"/>
      <c r="L13" s="247"/>
    </row>
    <row r="14" spans="1:13" s="103" customFormat="1" x14ac:dyDescent="0.25">
      <c r="A14" s="145" t="s">
        <v>162</v>
      </c>
      <c r="B14" s="145" t="s">
        <v>659</v>
      </c>
      <c r="C14" s="145" t="s">
        <v>732</v>
      </c>
      <c r="D14" s="145" t="s">
        <v>237</v>
      </c>
      <c r="E14" s="145" t="s">
        <v>234</v>
      </c>
      <c r="F14" s="104" t="s">
        <v>662</v>
      </c>
      <c r="G14" s="145" t="s">
        <v>234</v>
      </c>
      <c r="H14" s="104" t="s">
        <v>665</v>
      </c>
      <c r="I14" s="349" t="s">
        <v>770</v>
      </c>
      <c r="J14" s="202" t="s">
        <v>227</v>
      </c>
      <c r="K14" s="210"/>
      <c r="L14" s="210"/>
    </row>
    <row r="15" spans="1:13" s="103" customFormat="1" x14ac:dyDescent="0.25">
      <c r="A15" s="145" t="s">
        <v>163</v>
      </c>
      <c r="B15" s="145" t="s">
        <v>659</v>
      </c>
      <c r="C15" s="349" t="s">
        <v>746</v>
      </c>
      <c r="D15" s="349" t="s">
        <v>227</v>
      </c>
      <c r="E15" s="145" t="s">
        <v>235</v>
      </c>
      <c r="F15" s="104" t="s">
        <v>664</v>
      </c>
      <c r="G15" s="145" t="s">
        <v>235</v>
      </c>
      <c r="H15" s="104" t="s">
        <v>297</v>
      </c>
      <c r="I15" s="145" t="s">
        <v>162</v>
      </c>
      <c r="J15" s="104" t="s">
        <v>667</v>
      </c>
      <c r="K15" s="247"/>
      <c r="L15" s="247"/>
    </row>
    <row r="16" spans="1:13" s="103" customFormat="1" x14ac:dyDescent="0.25">
      <c r="A16" s="145" t="s">
        <v>164</v>
      </c>
      <c r="B16" s="145" t="s">
        <v>237</v>
      </c>
      <c r="C16" s="145" t="s">
        <v>162</v>
      </c>
      <c r="D16" s="104" t="s">
        <v>660</v>
      </c>
      <c r="E16" s="145" t="s">
        <v>236</v>
      </c>
      <c r="F16" s="104" t="s">
        <v>664</v>
      </c>
      <c r="G16" s="145" t="s">
        <v>735</v>
      </c>
      <c r="H16" s="104" t="s">
        <v>297</v>
      </c>
      <c r="I16" s="145" t="s">
        <v>163</v>
      </c>
      <c r="J16" s="104" t="s">
        <v>229</v>
      </c>
      <c r="K16" s="247"/>
      <c r="L16" s="247"/>
      <c r="M16" s="105"/>
    </row>
    <row r="17" spans="1:13" s="103" customFormat="1" x14ac:dyDescent="0.25">
      <c r="A17" s="383" t="s">
        <v>671</v>
      </c>
      <c r="B17" s="202" t="s">
        <v>227</v>
      </c>
      <c r="C17" s="145" t="s">
        <v>163</v>
      </c>
      <c r="D17" s="104" t="s">
        <v>660</v>
      </c>
      <c r="E17" s="145" t="s">
        <v>691</v>
      </c>
      <c r="F17" s="104" t="s">
        <v>664</v>
      </c>
      <c r="G17" s="145" t="s">
        <v>736</v>
      </c>
      <c r="H17" s="104" t="s">
        <v>297</v>
      </c>
      <c r="I17" s="145" t="s">
        <v>739</v>
      </c>
      <c r="J17" s="104" t="s">
        <v>229</v>
      </c>
      <c r="K17" s="247"/>
      <c r="L17" s="247"/>
      <c r="M17" s="105"/>
    </row>
    <row r="18" spans="1:13" s="103" customFormat="1" x14ac:dyDescent="0.25">
      <c r="A18" s="145" t="s">
        <v>692</v>
      </c>
      <c r="B18" s="145" t="s">
        <v>237</v>
      </c>
      <c r="C18" s="145" t="s">
        <v>164</v>
      </c>
      <c r="D18" s="104" t="s">
        <v>296</v>
      </c>
      <c r="E18" s="349" t="s">
        <v>766</v>
      </c>
      <c r="F18" s="202" t="s">
        <v>227</v>
      </c>
      <c r="G18" s="349" t="s">
        <v>768</v>
      </c>
      <c r="H18" s="349" t="s">
        <v>227</v>
      </c>
      <c r="I18" s="145" t="s">
        <v>727</v>
      </c>
      <c r="J18" s="104" t="s">
        <v>229</v>
      </c>
      <c r="K18" s="247"/>
      <c r="L18" s="247"/>
      <c r="M18" s="105"/>
    </row>
    <row r="19" spans="1:13" s="103" customFormat="1" x14ac:dyDescent="0.25">
      <c r="A19" s="145" t="s">
        <v>693</v>
      </c>
      <c r="B19" s="145" t="s">
        <v>237</v>
      </c>
      <c r="C19" s="145" t="s">
        <v>748</v>
      </c>
      <c r="D19" s="104" t="s">
        <v>296</v>
      </c>
      <c r="E19" s="145" t="s">
        <v>706</v>
      </c>
      <c r="F19" s="104" t="s">
        <v>666</v>
      </c>
      <c r="G19" s="145" t="s">
        <v>706</v>
      </c>
      <c r="H19" s="104" t="s">
        <v>668</v>
      </c>
      <c r="I19" s="349" t="s">
        <v>771</v>
      </c>
      <c r="J19" s="349" t="s">
        <v>227</v>
      </c>
      <c r="K19" s="247"/>
      <c r="L19" s="247"/>
      <c r="M19" s="105"/>
    </row>
    <row r="20" spans="1:13" s="103" customFormat="1" x14ac:dyDescent="0.25">
      <c r="A20" s="145" t="s">
        <v>760</v>
      </c>
      <c r="B20" s="202" t="s">
        <v>227</v>
      </c>
      <c r="C20" s="349" t="s">
        <v>750</v>
      </c>
      <c r="D20" s="202" t="s">
        <v>227</v>
      </c>
      <c r="E20" s="145" t="s">
        <v>767</v>
      </c>
      <c r="F20" s="104" t="s">
        <v>743</v>
      </c>
      <c r="G20" s="145" t="s">
        <v>767</v>
      </c>
      <c r="H20" s="104" t="s">
        <v>742</v>
      </c>
      <c r="I20" s="145" t="s">
        <v>767</v>
      </c>
      <c r="J20" s="104" t="s">
        <v>661</v>
      </c>
      <c r="K20" s="247"/>
      <c r="L20" s="247"/>
      <c r="M20" s="105"/>
    </row>
    <row r="21" spans="1:13" s="103" customFormat="1" x14ac:dyDescent="0.25">
      <c r="A21" s="145" t="s">
        <v>761</v>
      </c>
      <c r="B21" s="104" t="s">
        <v>663</v>
      </c>
      <c r="C21" s="145" t="s">
        <v>757</v>
      </c>
      <c r="D21" s="145" t="s">
        <v>673</v>
      </c>
      <c r="E21" s="144" t="s">
        <v>672</v>
      </c>
      <c r="F21" s="202" t="s">
        <v>227</v>
      </c>
      <c r="G21" s="144" t="s">
        <v>672</v>
      </c>
      <c r="H21" s="202" t="s">
        <v>227</v>
      </c>
      <c r="I21" s="145" t="s">
        <v>761</v>
      </c>
      <c r="J21" s="104" t="s">
        <v>661</v>
      </c>
      <c r="K21" s="247"/>
      <c r="L21" s="247"/>
      <c r="M21" s="105"/>
    </row>
    <row r="22" spans="1:13" s="103" customFormat="1" x14ac:dyDescent="0.25">
      <c r="A22" s="145" t="s">
        <v>762</v>
      </c>
      <c r="B22" s="104" t="s">
        <v>759</v>
      </c>
      <c r="C22" s="349" t="s">
        <v>758</v>
      </c>
      <c r="D22" s="349" t="s">
        <v>227</v>
      </c>
      <c r="E22" s="347" t="s">
        <v>695</v>
      </c>
      <c r="F22" s="104" t="s">
        <v>663</v>
      </c>
      <c r="G22" s="347" t="s">
        <v>695</v>
      </c>
      <c r="H22" s="104" t="s">
        <v>666</v>
      </c>
      <c r="I22" s="145" t="s">
        <v>762</v>
      </c>
      <c r="J22" s="342" t="s">
        <v>756</v>
      </c>
      <c r="K22" s="247"/>
      <c r="L22" s="247"/>
      <c r="M22" s="105"/>
    </row>
    <row r="23" spans="1:13" s="103" customFormat="1" x14ac:dyDescent="0.25">
      <c r="A23" s="104" t="s">
        <v>763</v>
      </c>
      <c r="B23" s="145" t="s">
        <v>673</v>
      </c>
      <c r="C23" s="145" t="s">
        <v>694</v>
      </c>
      <c r="D23" s="145" t="s">
        <v>673</v>
      </c>
      <c r="E23" s="145" t="s">
        <v>697</v>
      </c>
      <c r="F23" s="104" t="s">
        <v>759</v>
      </c>
      <c r="G23" s="145" t="s">
        <v>697</v>
      </c>
      <c r="H23" s="104" t="s">
        <v>743</v>
      </c>
      <c r="I23" s="347" t="s">
        <v>763</v>
      </c>
      <c r="J23" s="104" t="s">
        <v>756</v>
      </c>
      <c r="K23" s="247"/>
      <c r="L23" s="247"/>
      <c r="M23" s="105"/>
    </row>
    <row r="24" spans="1:13" s="103" customFormat="1" x14ac:dyDescent="0.25">
      <c r="A24" s="104" t="s">
        <v>764</v>
      </c>
      <c r="B24" s="347" t="s">
        <v>673</v>
      </c>
      <c r="C24" s="347" t="s">
        <v>695</v>
      </c>
      <c r="D24" s="342" t="s">
        <v>661</v>
      </c>
      <c r="E24" s="145"/>
      <c r="G24" s="347"/>
      <c r="H24" s="342"/>
      <c r="I24" s="145" t="s">
        <v>764</v>
      </c>
      <c r="J24" s="104" t="s">
        <v>668</v>
      </c>
      <c r="K24" s="254"/>
      <c r="L24" s="254"/>
      <c r="M24" s="105"/>
    </row>
    <row r="25" spans="1:13" s="103" customFormat="1" x14ac:dyDescent="0.25">
      <c r="A25" s="104"/>
      <c r="B25" s="164"/>
      <c r="C25" s="145" t="s">
        <v>697</v>
      </c>
      <c r="D25" s="104" t="s">
        <v>661</v>
      </c>
      <c r="E25" s="145"/>
      <c r="F25" s="145"/>
      <c r="G25" s="145"/>
      <c r="H25" s="145"/>
      <c r="I25" s="145" t="s">
        <v>772</v>
      </c>
      <c r="J25" s="104" t="s">
        <v>742</v>
      </c>
      <c r="K25" s="247"/>
      <c r="L25" s="247"/>
      <c r="M25" s="105"/>
    </row>
    <row r="26" spans="1:13" s="103" customFormat="1" x14ac:dyDescent="0.25">
      <c r="A26" s="164"/>
      <c r="B26" s="354"/>
      <c r="C26" s="354" t="s">
        <v>699</v>
      </c>
      <c r="D26" s="342" t="s">
        <v>756</v>
      </c>
      <c r="E26" s="353"/>
      <c r="F26" s="353"/>
      <c r="G26" s="353"/>
      <c r="H26" s="353"/>
      <c r="I26" s="353"/>
      <c r="J26" s="342"/>
      <c r="K26" s="254"/>
      <c r="L26" s="254"/>
      <c r="M26" s="105"/>
    </row>
    <row r="27" spans="1:13" s="103" customFormat="1" ht="4.5" customHeight="1" x14ac:dyDescent="0.25">
      <c r="A27" s="371"/>
      <c r="B27" s="256"/>
      <c r="C27" s="256"/>
      <c r="D27" s="369"/>
      <c r="E27" s="355"/>
      <c r="F27" s="355"/>
      <c r="G27" s="355"/>
      <c r="H27" s="355"/>
      <c r="I27" s="355"/>
      <c r="J27" s="369"/>
      <c r="K27" s="257"/>
      <c r="L27" s="257"/>
      <c r="M27" s="105"/>
    </row>
    <row r="28" spans="1:13" s="103" customFormat="1" x14ac:dyDescent="0.25">
      <c r="A28" s="449" t="s">
        <v>550</v>
      </c>
      <c r="B28" s="473"/>
      <c r="C28" s="473"/>
      <c r="D28" s="473"/>
      <c r="E28" s="473"/>
      <c r="F28" s="473"/>
      <c r="G28" s="473"/>
      <c r="H28" s="473"/>
      <c r="I28" s="473"/>
      <c r="J28" s="473"/>
      <c r="K28" s="473"/>
      <c r="L28" s="474"/>
      <c r="M28" s="105"/>
    </row>
    <row r="29" spans="1:13" s="103" customFormat="1" x14ac:dyDescent="0.25">
      <c r="A29" s="469" t="s">
        <v>156</v>
      </c>
      <c r="B29" s="471"/>
      <c r="C29" s="471"/>
      <c r="D29" s="471"/>
      <c r="E29" s="471"/>
      <c r="F29" s="471"/>
      <c r="G29" s="471"/>
      <c r="H29" s="471"/>
      <c r="I29" s="471"/>
      <c r="J29" s="471"/>
      <c r="K29" s="471"/>
      <c r="L29" s="470"/>
      <c r="M29" s="105"/>
    </row>
    <row r="30" spans="1:13" s="103" customFormat="1" x14ac:dyDescent="0.25">
      <c r="A30" s="485" t="s">
        <v>117</v>
      </c>
      <c r="B30" s="486"/>
      <c r="C30" s="448" t="s">
        <v>118</v>
      </c>
      <c r="D30" s="487"/>
      <c r="E30" s="448" t="s">
        <v>119</v>
      </c>
      <c r="F30" s="487"/>
      <c r="G30" s="448" t="s">
        <v>120</v>
      </c>
      <c r="H30" s="487"/>
      <c r="I30" s="488" t="s">
        <v>121</v>
      </c>
      <c r="J30" s="489"/>
      <c r="K30" s="209" t="s">
        <v>157</v>
      </c>
      <c r="L30" s="210" t="s">
        <v>158</v>
      </c>
      <c r="M30" s="105"/>
    </row>
    <row r="31" spans="1:13" s="103" customFormat="1" x14ac:dyDescent="0.25">
      <c r="A31" s="490" t="s">
        <v>553</v>
      </c>
      <c r="B31" s="491"/>
      <c r="C31" s="467" t="s">
        <v>376</v>
      </c>
      <c r="D31" s="468"/>
      <c r="E31" s="467" t="s">
        <v>255</v>
      </c>
      <c r="F31" s="468"/>
      <c r="G31" s="467" t="s">
        <v>256</v>
      </c>
      <c r="H31" s="468"/>
      <c r="I31" s="467" t="s">
        <v>257</v>
      </c>
      <c r="J31" s="468"/>
      <c r="K31" s="209">
        <v>15</v>
      </c>
      <c r="L31" s="210">
        <v>16</v>
      </c>
      <c r="M31" s="105"/>
    </row>
    <row r="32" spans="1:13" s="103" customFormat="1" x14ac:dyDescent="0.25">
      <c r="A32" s="145" t="s">
        <v>230</v>
      </c>
      <c r="B32" s="104" t="s">
        <v>662</v>
      </c>
      <c r="C32" s="145"/>
      <c r="D32" s="104"/>
      <c r="E32" s="145" t="s">
        <v>159</v>
      </c>
      <c r="F32" s="104" t="s">
        <v>665</v>
      </c>
      <c r="G32" s="145" t="s">
        <v>159</v>
      </c>
      <c r="H32" s="104" t="s">
        <v>667</v>
      </c>
      <c r="I32" s="356" t="s">
        <v>669</v>
      </c>
      <c r="J32" s="358" t="s">
        <v>228</v>
      </c>
      <c r="K32" s="247"/>
      <c r="L32" s="247"/>
      <c r="M32" s="105"/>
    </row>
    <row r="33" spans="1:13" s="103" customFormat="1" x14ac:dyDescent="0.25">
      <c r="A33" s="145" t="s">
        <v>232</v>
      </c>
      <c r="B33" s="104" t="s">
        <v>664</v>
      </c>
      <c r="C33" s="145"/>
      <c r="D33" s="104"/>
      <c r="E33" s="145" t="s">
        <v>160</v>
      </c>
      <c r="F33" s="104" t="s">
        <v>297</v>
      </c>
      <c r="G33" s="145" t="s">
        <v>160</v>
      </c>
      <c r="H33" s="104" t="s">
        <v>229</v>
      </c>
      <c r="I33" s="145" t="s">
        <v>230</v>
      </c>
      <c r="J33" s="104" t="s">
        <v>660</v>
      </c>
      <c r="K33" s="247"/>
      <c r="L33" s="247"/>
      <c r="M33" s="105"/>
    </row>
    <row r="34" spans="1:13" s="103" customFormat="1" x14ac:dyDescent="0.25">
      <c r="A34" s="145" t="s">
        <v>715</v>
      </c>
      <c r="B34" s="104" t="s">
        <v>664</v>
      </c>
      <c r="C34" s="302"/>
      <c r="D34" s="302"/>
      <c r="E34" s="145" t="s">
        <v>765</v>
      </c>
      <c r="F34" s="104" t="s">
        <v>297</v>
      </c>
      <c r="G34" s="145" t="s">
        <v>765</v>
      </c>
      <c r="H34" s="104" t="s">
        <v>229</v>
      </c>
      <c r="I34" s="145" t="s">
        <v>232</v>
      </c>
      <c r="J34" s="104" t="s">
        <v>660</v>
      </c>
      <c r="K34" s="247"/>
      <c r="L34" s="247"/>
      <c r="M34" s="105"/>
    </row>
    <row r="35" spans="1:13" s="103" customFormat="1" x14ac:dyDescent="0.25">
      <c r="A35" s="145" t="s">
        <v>716</v>
      </c>
      <c r="B35" s="104" t="s">
        <v>664</v>
      </c>
      <c r="C35" s="145"/>
      <c r="D35" s="104"/>
      <c r="E35" s="145" t="s">
        <v>715</v>
      </c>
      <c r="F35" s="104" t="s">
        <v>297</v>
      </c>
      <c r="G35" s="145" t="s">
        <v>715</v>
      </c>
      <c r="H35" s="104" t="s">
        <v>229</v>
      </c>
      <c r="I35" s="145" t="s">
        <v>715</v>
      </c>
      <c r="J35" s="104" t="s">
        <v>296</v>
      </c>
      <c r="K35" s="247"/>
      <c r="L35" s="247"/>
      <c r="M35" s="105"/>
    </row>
    <row r="36" spans="1:13" s="103" customFormat="1" x14ac:dyDescent="0.25">
      <c r="A36" s="383" t="s">
        <v>226</v>
      </c>
      <c r="B36" s="358" t="s">
        <v>227</v>
      </c>
      <c r="C36" s="469" t="s">
        <v>293</v>
      </c>
      <c r="D36" s="470"/>
      <c r="E36" s="358" t="s">
        <v>623</v>
      </c>
      <c r="F36" s="202" t="s">
        <v>227</v>
      </c>
      <c r="G36" s="358" t="s">
        <v>623</v>
      </c>
      <c r="H36" s="358" t="s">
        <v>227</v>
      </c>
      <c r="I36" s="145" t="s">
        <v>769</v>
      </c>
      <c r="J36" s="104" t="s">
        <v>296</v>
      </c>
      <c r="K36" s="247"/>
      <c r="L36" s="247"/>
      <c r="M36" s="105"/>
    </row>
    <row r="37" spans="1:13" s="103" customFormat="1" x14ac:dyDescent="0.25">
      <c r="A37" s="145" t="s">
        <v>162</v>
      </c>
      <c r="B37" s="145" t="s">
        <v>659</v>
      </c>
      <c r="C37" s="469" t="s">
        <v>580</v>
      </c>
      <c r="D37" s="470"/>
      <c r="E37" s="145" t="s">
        <v>234</v>
      </c>
      <c r="F37" s="104" t="s">
        <v>662</v>
      </c>
      <c r="G37" s="145" t="s">
        <v>234</v>
      </c>
      <c r="H37" s="104" t="s">
        <v>665</v>
      </c>
      <c r="I37" s="358" t="s">
        <v>770</v>
      </c>
      <c r="J37" s="202" t="s">
        <v>227</v>
      </c>
      <c r="K37" s="210"/>
      <c r="L37" s="210"/>
      <c r="M37" s="105"/>
    </row>
    <row r="38" spans="1:13" s="103" customFormat="1" x14ac:dyDescent="0.25">
      <c r="A38" s="145" t="s">
        <v>163</v>
      </c>
      <c r="B38" s="145" t="s">
        <v>659</v>
      </c>
      <c r="C38" s="302"/>
      <c r="D38" s="302"/>
      <c r="E38" s="145" t="s">
        <v>235</v>
      </c>
      <c r="F38" s="104" t="s">
        <v>664</v>
      </c>
      <c r="G38" s="145" t="s">
        <v>235</v>
      </c>
      <c r="H38" s="104" t="s">
        <v>297</v>
      </c>
      <c r="I38" s="145" t="s">
        <v>162</v>
      </c>
      <c r="J38" s="104" t="s">
        <v>667</v>
      </c>
      <c r="K38" s="247"/>
      <c r="L38" s="247"/>
      <c r="M38" s="105"/>
    </row>
    <row r="39" spans="1:13" s="103" customFormat="1" x14ac:dyDescent="0.25">
      <c r="A39" s="145" t="s">
        <v>164</v>
      </c>
      <c r="B39" s="145" t="s">
        <v>237</v>
      </c>
      <c r="C39" s="145"/>
      <c r="D39" s="104"/>
      <c r="E39" s="145" t="s">
        <v>236</v>
      </c>
      <c r="F39" s="104" t="s">
        <v>664</v>
      </c>
      <c r="G39" s="145" t="s">
        <v>735</v>
      </c>
      <c r="H39" s="104" t="s">
        <v>297</v>
      </c>
      <c r="I39" s="145" t="s">
        <v>163</v>
      </c>
      <c r="J39" s="104" t="s">
        <v>229</v>
      </c>
      <c r="K39" s="247"/>
      <c r="L39" s="247"/>
      <c r="M39" s="105"/>
    </row>
    <row r="40" spans="1:13" s="103" customFormat="1" x14ac:dyDescent="0.25">
      <c r="A40" s="383" t="s">
        <v>671</v>
      </c>
      <c r="B40" s="202" t="s">
        <v>227</v>
      </c>
      <c r="C40" s="145"/>
      <c r="D40" s="104"/>
      <c r="E40" s="145" t="s">
        <v>691</v>
      </c>
      <c r="F40" s="104" t="s">
        <v>664</v>
      </c>
      <c r="G40" s="145" t="s">
        <v>736</v>
      </c>
      <c r="H40" s="104" t="s">
        <v>297</v>
      </c>
      <c r="I40" s="145" t="s">
        <v>739</v>
      </c>
      <c r="J40" s="104" t="s">
        <v>229</v>
      </c>
      <c r="K40" s="247"/>
      <c r="L40" s="247"/>
      <c r="M40" s="105"/>
    </row>
    <row r="41" spans="1:13" s="103" customFormat="1" x14ac:dyDescent="0.25">
      <c r="A41" s="145" t="s">
        <v>692</v>
      </c>
      <c r="B41" s="145" t="s">
        <v>237</v>
      </c>
      <c r="C41" s="145"/>
      <c r="D41" s="104"/>
      <c r="E41" s="358" t="s">
        <v>766</v>
      </c>
      <c r="F41" s="202" t="s">
        <v>227</v>
      </c>
      <c r="G41" s="358" t="s">
        <v>768</v>
      </c>
      <c r="H41" s="358" t="s">
        <v>227</v>
      </c>
      <c r="I41" s="145" t="s">
        <v>727</v>
      </c>
      <c r="J41" s="104" t="s">
        <v>229</v>
      </c>
      <c r="K41" s="247"/>
      <c r="L41" s="247"/>
      <c r="M41" s="105"/>
    </row>
    <row r="42" spans="1:13" s="103" customFormat="1" x14ac:dyDescent="0.25">
      <c r="A42" s="145" t="s">
        <v>693</v>
      </c>
      <c r="B42" s="145" t="s">
        <v>237</v>
      </c>
      <c r="C42" s="302"/>
      <c r="D42" s="302"/>
      <c r="E42" s="145" t="s">
        <v>706</v>
      </c>
      <c r="F42" s="104" t="s">
        <v>666</v>
      </c>
      <c r="G42" s="145" t="s">
        <v>706</v>
      </c>
      <c r="H42" s="104" t="s">
        <v>668</v>
      </c>
      <c r="I42" s="358" t="s">
        <v>771</v>
      </c>
      <c r="J42" s="358" t="s">
        <v>227</v>
      </c>
      <c r="K42" s="247"/>
      <c r="L42" s="247"/>
      <c r="M42" s="105"/>
    </row>
    <row r="43" spans="1:13" s="103" customFormat="1" x14ac:dyDescent="0.25">
      <c r="A43" s="145" t="s">
        <v>760</v>
      </c>
      <c r="B43" s="202" t="s">
        <v>227</v>
      </c>
      <c r="C43" s="145"/>
      <c r="D43" s="104"/>
      <c r="E43" s="145" t="s">
        <v>767</v>
      </c>
      <c r="F43" s="104" t="s">
        <v>743</v>
      </c>
      <c r="G43" s="145" t="s">
        <v>767</v>
      </c>
      <c r="H43" s="104" t="s">
        <v>742</v>
      </c>
      <c r="I43" s="145" t="s">
        <v>767</v>
      </c>
      <c r="J43" s="104" t="s">
        <v>661</v>
      </c>
      <c r="K43" s="247"/>
      <c r="L43" s="247"/>
      <c r="M43" s="105"/>
    </row>
    <row r="44" spans="1:13" s="103" customFormat="1" x14ac:dyDescent="0.25">
      <c r="A44" s="145" t="s">
        <v>761</v>
      </c>
      <c r="B44" s="104" t="s">
        <v>663</v>
      </c>
      <c r="C44" s="145"/>
      <c r="D44" s="104"/>
      <c r="E44" s="144" t="s">
        <v>672</v>
      </c>
      <c r="F44" s="202" t="s">
        <v>227</v>
      </c>
      <c r="G44" s="144" t="s">
        <v>672</v>
      </c>
      <c r="H44" s="202" t="s">
        <v>227</v>
      </c>
      <c r="I44" s="145" t="s">
        <v>761</v>
      </c>
      <c r="J44" s="104" t="s">
        <v>661</v>
      </c>
      <c r="K44" s="247"/>
      <c r="L44" s="247"/>
      <c r="M44" s="105"/>
    </row>
    <row r="45" spans="1:13" s="103" customFormat="1" x14ac:dyDescent="0.25">
      <c r="A45" s="145" t="s">
        <v>762</v>
      </c>
      <c r="B45" s="104" t="s">
        <v>759</v>
      </c>
      <c r="C45" s="145"/>
      <c r="D45" s="145"/>
      <c r="E45" s="354" t="s">
        <v>695</v>
      </c>
      <c r="F45" s="104" t="s">
        <v>663</v>
      </c>
      <c r="G45" s="354" t="s">
        <v>695</v>
      </c>
      <c r="H45" s="104" t="s">
        <v>666</v>
      </c>
      <c r="I45" s="145" t="s">
        <v>762</v>
      </c>
      <c r="J45" s="342" t="s">
        <v>756</v>
      </c>
      <c r="K45" s="247"/>
      <c r="L45" s="247"/>
      <c r="M45" s="105"/>
    </row>
    <row r="46" spans="1:13" s="103" customFormat="1" x14ac:dyDescent="0.25">
      <c r="A46" s="391" t="s">
        <v>763</v>
      </c>
      <c r="B46" s="145" t="s">
        <v>673</v>
      </c>
      <c r="C46" s="145"/>
      <c r="D46" s="145"/>
      <c r="E46" s="145" t="s">
        <v>697</v>
      </c>
      <c r="F46" s="104" t="s">
        <v>759</v>
      </c>
      <c r="G46" s="145" t="s">
        <v>697</v>
      </c>
      <c r="H46" s="104" t="s">
        <v>743</v>
      </c>
      <c r="I46" s="354" t="s">
        <v>763</v>
      </c>
      <c r="J46" s="104" t="s">
        <v>756</v>
      </c>
      <c r="K46" s="247"/>
      <c r="L46" s="247"/>
      <c r="M46" s="105"/>
    </row>
    <row r="47" spans="1:13" s="103" customFormat="1" x14ac:dyDescent="0.25">
      <c r="A47" s="104" t="s">
        <v>764</v>
      </c>
      <c r="B47" s="354" t="s">
        <v>673</v>
      </c>
      <c r="C47" s="145"/>
      <c r="D47" s="145"/>
      <c r="E47" s="145"/>
      <c r="G47" s="354"/>
      <c r="H47" s="342"/>
      <c r="I47" s="145" t="s">
        <v>764</v>
      </c>
      <c r="J47" s="104" t="s">
        <v>668</v>
      </c>
      <c r="K47" s="247"/>
      <c r="L47" s="247"/>
      <c r="M47" s="105"/>
    </row>
    <row r="48" spans="1:13" s="103" customFormat="1" x14ac:dyDescent="0.25">
      <c r="A48" s="104"/>
      <c r="B48" s="164"/>
      <c r="C48" s="145"/>
      <c r="D48" s="145"/>
      <c r="E48" s="145"/>
      <c r="F48" s="145"/>
      <c r="G48" s="145"/>
      <c r="H48" s="145"/>
      <c r="I48" s="145" t="s">
        <v>772</v>
      </c>
      <c r="J48" s="104" t="s">
        <v>742</v>
      </c>
      <c r="K48" s="247"/>
      <c r="L48" s="247"/>
      <c r="M48" s="105"/>
    </row>
    <row r="49" spans="1:13" s="103" customFormat="1" ht="5.25" customHeight="1" x14ac:dyDescent="0.25">
      <c r="A49" s="257"/>
      <c r="B49" s="374"/>
      <c r="C49" s="257"/>
      <c r="D49" s="343"/>
      <c r="E49" s="344"/>
      <c r="F49" s="344"/>
      <c r="G49" s="257"/>
      <c r="H49" s="343"/>
      <c r="I49" s="257"/>
      <c r="J49" s="257"/>
      <c r="K49" s="257"/>
      <c r="L49" s="257"/>
      <c r="M49" s="105"/>
    </row>
    <row r="50" spans="1:13" s="103" customFormat="1" x14ac:dyDescent="0.25">
      <c r="A50" s="449" t="s">
        <v>550</v>
      </c>
      <c r="B50" s="473"/>
      <c r="C50" s="473"/>
      <c r="D50" s="473"/>
      <c r="E50" s="473"/>
      <c r="F50" s="473"/>
      <c r="G50" s="473"/>
      <c r="H50" s="473"/>
      <c r="I50" s="473"/>
      <c r="J50" s="473"/>
      <c r="K50" s="473"/>
      <c r="L50" s="474"/>
      <c r="M50" s="105"/>
    </row>
    <row r="51" spans="1:13" s="103" customFormat="1" x14ac:dyDescent="0.25">
      <c r="A51" s="469" t="s">
        <v>165</v>
      </c>
      <c r="B51" s="471"/>
      <c r="C51" s="471"/>
      <c r="D51" s="471"/>
      <c r="E51" s="471"/>
      <c r="F51" s="471"/>
      <c r="G51" s="471"/>
      <c r="H51" s="471"/>
      <c r="I51" s="471"/>
      <c r="J51" s="471"/>
      <c r="K51" s="471"/>
      <c r="L51" s="470"/>
      <c r="M51" s="105"/>
    </row>
    <row r="52" spans="1:13" s="103" customFormat="1" x14ac:dyDescent="0.25">
      <c r="A52" s="448" t="s">
        <v>117</v>
      </c>
      <c r="B52" s="487"/>
      <c r="C52" s="448" t="s">
        <v>118</v>
      </c>
      <c r="D52" s="487"/>
      <c r="E52" s="448" t="s">
        <v>119</v>
      </c>
      <c r="F52" s="487"/>
      <c r="G52" s="488" t="s">
        <v>120</v>
      </c>
      <c r="H52" s="489"/>
      <c r="I52" s="488" t="s">
        <v>121</v>
      </c>
      <c r="J52" s="489"/>
      <c r="K52" s="209" t="s">
        <v>157</v>
      </c>
      <c r="L52" s="210" t="s">
        <v>158</v>
      </c>
      <c r="M52" s="105"/>
    </row>
    <row r="53" spans="1:13" s="103" customFormat="1" x14ac:dyDescent="0.25">
      <c r="A53" s="467" t="s">
        <v>554</v>
      </c>
      <c r="B53" s="468"/>
      <c r="C53" s="467" t="s">
        <v>377</v>
      </c>
      <c r="D53" s="468"/>
      <c r="E53" s="467" t="s">
        <v>258</v>
      </c>
      <c r="F53" s="468"/>
      <c r="G53" s="500" t="s">
        <v>259</v>
      </c>
      <c r="H53" s="501"/>
      <c r="I53" s="467" t="s">
        <v>260</v>
      </c>
      <c r="J53" s="468"/>
      <c r="K53" s="209">
        <v>22</v>
      </c>
      <c r="L53" s="210">
        <v>23</v>
      </c>
      <c r="M53" s="105"/>
    </row>
    <row r="54" spans="1:13" s="103" customFormat="1" x14ac:dyDescent="0.25">
      <c r="A54" s="145" t="s">
        <v>230</v>
      </c>
      <c r="B54" s="104" t="s">
        <v>662</v>
      </c>
      <c r="C54" s="145" t="s">
        <v>159</v>
      </c>
      <c r="D54" s="145" t="s">
        <v>659</v>
      </c>
      <c r="E54" s="145" t="s">
        <v>159</v>
      </c>
      <c r="F54" s="104" t="s">
        <v>665</v>
      </c>
      <c r="G54" s="145" t="s">
        <v>159</v>
      </c>
      <c r="H54" s="104" t="s">
        <v>667</v>
      </c>
      <c r="I54" s="356" t="s">
        <v>669</v>
      </c>
      <c r="J54" s="358" t="s">
        <v>228</v>
      </c>
      <c r="K54" s="247"/>
      <c r="L54" s="247"/>
      <c r="M54" s="105"/>
    </row>
    <row r="55" spans="1:13" s="103" customFormat="1" x14ac:dyDescent="0.25">
      <c r="A55" s="145" t="s">
        <v>232</v>
      </c>
      <c r="B55" s="104" t="s">
        <v>664</v>
      </c>
      <c r="C55" s="145" t="s">
        <v>160</v>
      </c>
      <c r="D55" s="145" t="s">
        <v>659</v>
      </c>
      <c r="E55" s="145" t="s">
        <v>160</v>
      </c>
      <c r="F55" s="104" t="s">
        <v>297</v>
      </c>
      <c r="G55" s="145" t="s">
        <v>160</v>
      </c>
      <c r="H55" s="104" t="s">
        <v>229</v>
      </c>
      <c r="I55" s="145" t="s">
        <v>230</v>
      </c>
      <c r="J55" s="104" t="s">
        <v>660</v>
      </c>
      <c r="K55" s="247"/>
      <c r="L55" s="247"/>
      <c r="M55" s="105"/>
    </row>
    <row r="56" spans="1:13" s="103" customFormat="1" x14ac:dyDescent="0.25">
      <c r="A56" s="145" t="s">
        <v>715</v>
      </c>
      <c r="B56" s="104" t="s">
        <v>664</v>
      </c>
      <c r="C56" s="358" t="s">
        <v>231</v>
      </c>
      <c r="D56" s="358" t="s">
        <v>227</v>
      </c>
      <c r="E56" s="145" t="s">
        <v>765</v>
      </c>
      <c r="F56" s="104" t="s">
        <v>297</v>
      </c>
      <c r="G56" s="145" t="s">
        <v>765</v>
      </c>
      <c r="H56" s="104" t="s">
        <v>229</v>
      </c>
      <c r="I56" s="145" t="s">
        <v>232</v>
      </c>
      <c r="J56" s="104" t="s">
        <v>660</v>
      </c>
      <c r="K56" s="247"/>
      <c r="L56" s="247"/>
      <c r="M56" s="105"/>
    </row>
    <row r="57" spans="1:13" s="103" customFormat="1" x14ac:dyDescent="0.25">
      <c r="A57" s="145" t="s">
        <v>716</v>
      </c>
      <c r="B57" s="104" t="s">
        <v>664</v>
      </c>
      <c r="C57" s="145" t="s">
        <v>167</v>
      </c>
      <c r="D57" s="145" t="s">
        <v>237</v>
      </c>
      <c r="E57" s="145" t="s">
        <v>715</v>
      </c>
      <c r="F57" s="104" t="s">
        <v>297</v>
      </c>
      <c r="G57" s="145" t="s">
        <v>715</v>
      </c>
      <c r="H57" s="104" t="s">
        <v>229</v>
      </c>
      <c r="I57" s="145" t="s">
        <v>715</v>
      </c>
      <c r="J57" s="104" t="s">
        <v>296</v>
      </c>
      <c r="K57" s="247"/>
      <c r="L57" s="247"/>
      <c r="M57" s="105"/>
    </row>
    <row r="58" spans="1:13" s="103" customFormat="1" x14ac:dyDescent="0.25">
      <c r="A58" s="383" t="s">
        <v>226</v>
      </c>
      <c r="B58" s="358" t="s">
        <v>227</v>
      </c>
      <c r="C58" s="145" t="s">
        <v>745</v>
      </c>
      <c r="D58" s="145" t="s">
        <v>237</v>
      </c>
      <c r="E58" s="358" t="s">
        <v>623</v>
      </c>
      <c r="F58" s="202" t="s">
        <v>227</v>
      </c>
      <c r="G58" s="358" t="s">
        <v>623</v>
      </c>
      <c r="H58" s="358" t="s">
        <v>227</v>
      </c>
      <c r="I58" s="145" t="s">
        <v>769</v>
      </c>
      <c r="J58" s="104" t="s">
        <v>296</v>
      </c>
      <c r="K58" s="247"/>
      <c r="L58" s="247"/>
      <c r="M58" s="105"/>
    </row>
    <row r="59" spans="1:13" s="103" customFormat="1" x14ac:dyDescent="0.25">
      <c r="A59" s="145" t="s">
        <v>162</v>
      </c>
      <c r="B59" s="145" t="s">
        <v>659</v>
      </c>
      <c r="C59" s="145" t="s">
        <v>732</v>
      </c>
      <c r="D59" s="145" t="s">
        <v>237</v>
      </c>
      <c r="E59" s="145" t="s">
        <v>234</v>
      </c>
      <c r="F59" s="104" t="s">
        <v>662</v>
      </c>
      <c r="G59" s="145" t="s">
        <v>234</v>
      </c>
      <c r="H59" s="104" t="s">
        <v>665</v>
      </c>
      <c r="I59" s="358" t="s">
        <v>770</v>
      </c>
      <c r="J59" s="202" t="s">
        <v>227</v>
      </c>
      <c r="K59" s="210"/>
      <c r="L59" s="210"/>
      <c r="M59" s="105"/>
    </row>
    <row r="60" spans="1:13" s="103" customFormat="1" x14ac:dyDescent="0.25">
      <c r="A60" s="145" t="s">
        <v>163</v>
      </c>
      <c r="B60" s="145" t="s">
        <v>659</v>
      </c>
      <c r="C60" s="358" t="s">
        <v>746</v>
      </c>
      <c r="D60" s="358" t="s">
        <v>227</v>
      </c>
      <c r="E60" s="145" t="s">
        <v>235</v>
      </c>
      <c r="F60" s="104" t="s">
        <v>664</v>
      </c>
      <c r="G60" s="145" t="s">
        <v>235</v>
      </c>
      <c r="H60" s="104" t="s">
        <v>297</v>
      </c>
      <c r="I60" s="145" t="s">
        <v>162</v>
      </c>
      <c r="J60" s="104" t="s">
        <v>667</v>
      </c>
      <c r="K60" s="247"/>
      <c r="L60" s="247"/>
      <c r="M60" s="106"/>
    </row>
    <row r="61" spans="1:13" s="103" customFormat="1" x14ac:dyDescent="0.25">
      <c r="A61" s="145" t="s">
        <v>164</v>
      </c>
      <c r="B61" s="145" t="s">
        <v>237</v>
      </c>
      <c r="C61" s="145" t="s">
        <v>162</v>
      </c>
      <c r="D61" s="104" t="s">
        <v>660</v>
      </c>
      <c r="E61" s="145" t="s">
        <v>236</v>
      </c>
      <c r="F61" s="104" t="s">
        <v>664</v>
      </c>
      <c r="G61" s="145" t="s">
        <v>735</v>
      </c>
      <c r="H61" s="104" t="s">
        <v>297</v>
      </c>
      <c r="I61" s="145" t="s">
        <v>163</v>
      </c>
      <c r="J61" s="104" t="s">
        <v>229</v>
      </c>
      <c r="K61" s="247"/>
      <c r="L61" s="247"/>
      <c r="M61" s="106"/>
    </row>
    <row r="62" spans="1:13" s="103" customFormat="1" x14ac:dyDescent="0.25">
      <c r="A62" s="383" t="s">
        <v>671</v>
      </c>
      <c r="B62" s="202" t="s">
        <v>227</v>
      </c>
      <c r="C62" s="145" t="s">
        <v>163</v>
      </c>
      <c r="D62" s="104" t="s">
        <v>660</v>
      </c>
      <c r="E62" s="145" t="s">
        <v>691</v>
      </c>
      <c r="F62" s="104" t="s">
        <v>664</v>
      </c>
      <c r="G62" s="145" t="s">
        <v>736</v>
      </c>
      <c r="H62" s="104" t="s">
        <v>297</v>
      </c>
      <c r="I62" s="145" t="s">
        <v>739</v>
      </c>
      <c r="J62" s="104" t="s">
        <v>229</v>
      </c>
      <c r="K62" s="247"/>
      <c r="L62" s="247"/>
      <c r="M62" s="106"/>
    </row>
    <row r="63" spans="1:13" s="103" customFormat="1" x14ac:dyDescent="0.25">
      <c r="A63" s="145" t="s">
        <v>692</v>
      </c>
      <c r="B63" s="145" t="s">
        <v>237</v>
      </c>
      <c r="C63" s="145" t="s">
        <v>164</v>
      </c>
      <c r="D63" s="104" t="s">
        <v>296</v>
      </c>
      <c r="E63" s="358" t="s">
        <v>766</v>
      </c>
      <c r="F63" s="202" t="s">
        <v>227</v>
      </c>
      <c r="G63" s="358" t="s">
        <v>768</v>
      </c>
      <c r="H63" s="358" t="s">
        <v>227</v>
      </c>
      <c r="I63" s="145" t="s">
        <v>727</v>
      </c>
      <c r="J63" s="104" t="s">
        <v>229</v>
      </c>
      <c r="K63" s="247"/>
      <c r="L63" s="247"/>
      <c r="M63" s="106"/>
    </row>
    <row r="64" spans="1:13" s="103" customFormat="1" x14ac:dyDescent="0.25">
      <c r="A64" s="145" t="s">
        <v>693</v>
      </c>
      <c r="B64" s="145" t="s">
        <v>237</v>
      </c>
      <c r="C64" s="145" t="s">
        <v>748</v>
      </c>
      <c r="D64" s="104" t="s">
        <v>296</v>
      </c>
      <c r="E64" s="145" t="s">
        <v>706</v>
      </c>
      <c r="F64" s="104" t="s">
        <v>666</v>
      </c>
      <c r="G64" s="145" t="s">
        <v>706</v>
      </c>
      <c r="H64" s="104" t="s">
        <v>668</v>
      </c>
      <c r="I64" s="358" t="s">
        <v>771</v>
      </c>
      <c r="J64" s="358" t="s">
        <v>227</v>
      </c>
      <c r="K64" s="247"/>
      <c r="L64" s="247"/>
      <c r="M64" s="106"/>
    </row>
    <row r="65" spans="1:13" s="103" customFormat="1" x14ac:dyDescent="0.25">
      <c r="A65" s="145" t="s">
        <v>760</v>
      </c>
      <c r="B65" s="202" t="s">
        <v>227</v>
      </c>
      <c r="C65" s="358" t="s">
        <v>750</v>
      </c>
      <c r="D65" s="202" t="s">
        <v>227</v>
      </c>
      <c r="E65" s="145" t="s">
        <v>767</v>
      </c>
      <c r="F65" s="104" t="s">
        <v>743</v>
      </c>
      <c r="G65" s="145" t="s">
        <v>767</v>
      </c>
      <c r="H65" s="104" t="s">
        <v>742</v>
      </c>
      <c r="I65" s="145" t="s">
        <v>767</v>
      </c>
      <c r="J65" s="104" t="s">
        <v>661</v>
      </c>
      <c r="K65" s="247"/>
      <c r="L65" s="247"/>
      <c r="M65" s="106"/>
    </row>
    <row r="66" spans="1:13" s="103" customFormat="1" x14ac:dyDescent="0.25">
      <c r="A66" s="145" t="s">
        <v>761</v>
      </c>
      <c r="B66" s="104" t="s">
        <v>663</v>
      </c>
      <c r="C66" s="145" t="s">
        <v>757</v>
      </c>
      <c r="D66" s="145" t="s">
        <v>673</v>
      </c>
      <c r="E66" s="144" t="s">
        <v>672</v>
      </c>
      <c r="F66" s="202" t="s">
        <v>227</v>
      </c>
      <c r="G66" s="144" t="s">
        <v>672</v>
      </c>
      <c r="H66" s="202" t="s">
        <v>227</v>
      </c>
      <c r="I66" s="145" t="s">
        <v>761</v>
      </c>
      <c r="J66" s="104" t="s">
        <v>661</v>
      </c>
      <c r="K66" s="247"/>
      <c r="L66" s="247"/>
      <c r="M66" s="106"/>
    </row>
    <row r="67" spans="1:13" s="103" customFormat="1" x14ac:dyDescent="0.25">
      <c r="A67" s="145" t="s">
        <v>762</v>
      </c>
      <c r="B67" s="104" t="s">
        <v>759</v>
      </c>
      <c r="C67" s="358" t="s">
        <v>758</v>
      </c>
      <c r="D67" s="358" t="s">
        <v>227</v>
      </c>
      <c r="E67" s="354" t="s">
        <v>695</v>
      </c>
      <c r="F67" s="104" t="s">
        <v>663</v>
      </c>
      <c r="G67" s="354" t="s">
        <v>695</v>
      </c>
      <c r="H67" s="104" t="s">
        <v>666</v>
      </c>
      <c r="I67" s="145" t="s">
        <v>762</v>
      </c>
      <c r="J67" s="342" t="s">
        <v>756</v>
      </c>
      <c r="K67" s="247"/>
      <c r="L67" s="247"/>
      <c r="M67" s="106"/>
    </row>
    <row r="68" spans="1:13" s="103" customFormat="1" x14ac:dyDescent="0.25">
      <c r="A68" s="104" t="s">
        <v>763</v>
      </c>
      <c r="B68" s="145" t="s">
        <v>673</v>
      </c>
      <c r="C68" s="145" t="s">
        <v>694</v>
      </c>
      <c r="D68" s="145" t="s">
        <v>673</v>
      </c>
      <c r="E68" s="145" t="s">
        <v>697</v>
      </c>
      <c r="F68" s="104" t="s">
        <v>759</v>
      </c>
      <c r="G68" s="145" t="s">
        <v>697</v>
      </c>
      <c r="H68" s="104" t="s">
        <v>743</v>
      </c>
      <c r="I68" s="354" t="s">
        <v>763</v>
      </c>
      <c r="J68" s="104" t="s">
        <v>756</v>
      </c>
      <c r="K68" s="247"/>
      <c r="L68" s="247"/>
      <c r="M68" s="106"/>
    </row>
    <row r="69" spans="1:13" s="103" customFormat="1" x14ac:dyDescent="0.25">
      <c r="A69" s="104" t="s">
        <v>764</v>
      </c>
      <c r="B69" s="354" t="s">
        <v>673</v>
      </c>
      <c r="C69" s="354" t="s">
        <v>695</v>
      </c>
      <c r="D69" s="342" t="s">
        <v>661</v>
      </c>
      <c r="E69" s="145"/>
      <c r="G69" s="354"/>
      <c r="H69" s="342"/>
      <c r="I69" s="145" t="s">
        <v>764</v>
      </c>
      <c r="J69" s="104" t="s">
        <v>668</v>
      </c>
      <c r="K69" s="254"/>
      <c r="L69" s="254"/>
      <c r="M69" s="106"/>
    </row>
    <row r="70" spans="1:13" s="103" customFormat="1" x14ac:dyDescent="0.25">
      <c r="A70" s="104"/>
      <c r="B70" s="164"/>
      <c r="C70" s="145" t="s">
        <v>697</v>
      </c>
      <c r="D70" s="104" t="s">
        <v>661</v>
      </c>
      <c r="E70" s="145"/>
      <c r="F70" s="145"/>
      <c r="G70" s="145"/>
      <c r="H70" s="145"/>
      <c r="I70" s="145" t="s">
        <v>772</v>
      </c>
      <c r="J70" s="104" t="s">
        <v>742</v>
      </c>
      <c r="K70" s="247"/>
      <c r="L70" s="247"/>
      <c r="M70" s="106"/>
    </row>
    <row r="71" spans="1:13" s="103" customFormat="1" x14ac:dyDescent="0.25">
      <c r="A71" s="164"/>
      <c r="B71" s="145"/>
      <c r="C71" s="145" t="s">
        <v>699</v>
      </c>
      <c r="D71" s="104" t="s">
        <v>756</v>
      </c>
      <c r="E71" s="358"/>
      <c r="F71" s="358"/>
      <c r="G71" s="358"/>
      <c r="H71" s="358"/>
      <c r="I71" s="358"/>
      <c r="J71" s="104"/>
      <c r="K71" s="247"/>
      <c r="L71" s="247"/>
      <c r="M71" s="106"/>
    </row>
    <row r="72" spans="1:13" s="103" customFormat="1" ht="5.25" customHeight="1" x14ac:dyDescent="0.25">
      <c r="A72" s="251"/>
      <c r="B72" s="251"/>
      <c r="C72" s="251"/>
      <c r="D72" s="251"/>
      <c r="E72" s="251"/>
      <c r="F72" s="251"/>
      <c r="G72" s="251"/>
      <c r="H72" s="251"/>
      <c r="I72" s="251"/>
      <c r="J72" s="251"/>
      <c r="K72" s="251"/>
      <c r="L72" s="251"/>
      <c r="M72" s="106"/>
    </row>
    <row r="73" spans="1:13" s="103" customFormat="1" x14ac:dyDescent="0.25">
      <c r="A73" s="481" t="s">
        <v>550</v>
      </c>
      <c r="B73" s="481"/>
      <c r="C73" s="481"/>
      <c r="D73" s="481"/>
      <c r="E73" s="481"/>
      <c r="F73" s="481"/>
      <c r="G73" s="481"/>
      <c r="H73" s="481"/>
      <c r="I73" s="481"/>
      <c r="J73" s="481"/>
      <c r="K73" s="481"/>
      <c r="L73" s="481"/>
      <c r="M73" s="106"/>
    </row>
    <row r="74" spans="1:13" s="103" customFormat="1" x14ac:dyDescent="0.25">
      <c r="A74" s="469" t="s">
        <v>166</v>
      </c>
      <c r="B74" s="471"/>
      <c r="C74" s="471"/>
      <c r="D74" s="471"/>
      <c r="E74" s="471"/>
      <c r="F74" s="471"/>
      <c r="G74" s="471"/>
      <c r="H74" s="471"/>
      <c r="I74" s="471"/>
      <c r="J74" s="471"/>
      <c r="K74" s="471"/>
      <c r="L74" s="470"/>
      <c r="M74" s="106"/>
    </row>
    <row r="75" spans="1:13" s="103" customFormat="1" x14ac:dyDescent="0.25">
      <c r="A75" s="448" t="s">
        <v>117</v>
      </c>
      <c r="B75" s="487"/>
      <c r="C75" s="448" t="s">
        <v>118</v>
      </c>
      <c r="D75" s="487"/>
      <c r="E75" s="448" t="s">
        <v>119</v>
      </c>
      <c r="F75" s="487"/>
      <c r="G75" s="448" t="s">
        <v>120</v>
      </c>
      <c r="H75" s="487"/>
      <c r="I75" s="488" t="s">
        <v>121</v>
      </c>
      <c r="J75" s="489"/>
      <c r="K75" s="209" t="s">
        <v>157</v>
      </c>
      <c r="L75" s="210" t="s">
        <v>158</v>
      </c>
      <c r="M75" s="106"/>
    </row>
    <row r="76" spans="1:13" s="103" customFormat="1" x14ac:dyDescent="0.25">
      <c r="A76" s="467" t="s">
        <v>555</v>
      </c>
      <c r="B76" s="468"/>
      <c r="C76" s="467" t="s">
        <v>378</v>
      </c>
      <c r="D76" s="468"/>
      <c r="E76" s="467" t="s">
        <v>261</v>
      </c>
      <c r="F76" s="468"/>
      <c r="G76" s="467" t="s">
        <v>262</v>
      </c>
      <c r="H76" s="468"/>
      <c r="I76" s="467" t="s">
        <v>263</v>
      </c>
      <c r="J76" s="468"/>
      <c r="K76" s="210">
        <v>29</v>
      </c>
      <c r="L76" s="210">
        <v>30</v>
      </c>
      <c r="M76" s="106"/>
    </row>
    <row r="77" spans="1:13" s="103" customFormat="1" x14ac:dyDescent="0.25">
      <c r="A77" s="145" t="s">
        <v>230</v>
      </c>
      <c r="B77" s="104" t="s">
        <v>662</v>
      </c>
      <c r="C77" s="145" t="s">
        <v>159</v>
      </c>
      <c r="D77" s="145" t="s">
        <v>659</v>
      </c>
      <c r="E77" s="145" t="s">
        <v>159</v>
      </c>
      <c r="F77" s="104" t="s">
        <v>665</v>
      </c>
      <c r="G77" s="145" t="s">
        <v>159</v>
      </c>
      <c r="H77" s="104" t="s">
        <v>667</v>
      </c>
      <c r="I77" s="356" t="s">
        <v>669</v>
      </c>
      <c r="J77" s="358" t="s">
        <v>228</v>
      </c>
      <c r="K77" s="247"/>
      <c r="L77" s="247"/>
      <c r="M77" s="106"/>
    </row>
    <row r="78" spans="1:13" s="103" customFormat="1" x14ac:dyDescent="0.25">
      <c r="A78" s="145" t="s">
        <v>232</v>
      </c>
      <c r="B78" s="104" t="s">
        <v>664</v>
      </c>
      <c r="C78" s="145" t="s">
        <v>160</v>
      </c>
      <c r="D78" s="145" t="s">
        <v>659</v>
      </c>
      <c r="E78" s="145" t="s">
        <v>160</v>
      </c>
      <c r="F78" s="104" t="s">
        <v>297</v>
      </c>
      <c r="G78" s="145" t="s">
        <v>160</v>
      </c>
      <c r="H78" s="104" t="s">
        <v>229</v>
      </c>
      <c r="I78" s="145" t="s">
        <v>230</v>
      </c>
      <c r="J78" s="104" t="s">
        <v>660</v>
      </c>
      <c r="K78" s="247"/>
      <c r="L78" s="247"/>
      <c r="M78" s="106"/>
    </row>
    <row r="79" spans="1:13" s="103" customFormat="1" x14ac:dyDescent="0.25">
      <c r="A79" s="145" t="s">
        <v>715</v>
      </c>
      <c r="B79" s="104" t="s">
        <v>664</v>
      </c>
      <c r="C79" s="358" t="s">
        <v>231</v>
      </c>
      <c r="D79" s="358" t="s">
        <v>227</v>
      </c>
      <c r="E79" s="145" t="s">
        <v>765</v>
      </c>
      <c r="F79" s="104" t="s">
        <v>297</v>
      </c>
      <c r="G79" s="145" t="s">
        <v>765</v>
      </c>
      <c r="H79" s="104" t="s">
        <v>229</v>
      </c>
      <c r="I79" s="145" t="s">
        <v>232</v>
      </c>
      <c r="J79" s="104" t="s">
        <v>660</v>
      </c>
      <c r="K79" s="247"/>
      <c r="L79" s="247"/>
      <c r="M79" s="106"/>
    </row>
    <row r="80" spans="1:13" s="103" customFormat="1" x14ac:dyDescent="0.25">
      <c r="A80" s="145" t="s">
        <v>716</v>
      </c>
      <c r="B80" s="104" t="s">
        <v>664</v>
      </c>
      <c r="C80" s="145" t="s">
        <v>167</v>
      </c>
      <c r="D80" s="145" t="s">
        <v>237</v>
      </c>
      <c r="E80" s="145" t="s">
        <v>715</v>
      </c>
      <c r="F80" s="104" t="s">
        <v>297</v>
      </c>
      <c r="G80" s="145" t="s">
        <v>715</v>
      </c>
      <c r="H80" s="104" t="s">
        <v>229</v>
      </c>
      <c r="I80" s="145" t="s">
        <v>715</v>
      </c>
      <c r="J80" s="104" t="s">
        <v>296</v>
      </c>
      <c r="K80" s="247"/>
      <c r="L80" s="247"/>
      <c r="M80" s="106"/>
    </row>
    <row r="81" spans="1:13" s="103" customFormat="1" x14ac:dyDescent="0.25">
      <c r="A81" s="383" t="s">
        <v>226</v>
      </c>
      <c r="B81" s="358" t="s">
        <v>227</v>
      </c>
      <c r="C81" s="145" t="s">
        <v>745</v>
      </c>
      <c r="D81" s="145" t="s">
        <v>237</v>
      </c>
      <c r="E81" s="358" t="s">
        <v>623</v>
      </c>
      <c r="F81" s="202" t="s">
        <v>227</v>
      </c>
      <c r="G81" s="358" t="s">
        <v>623</v>
      </c>
      <c r="H81" s="358" t="s">
        <v>227</v>
      </c>
      <c r="I81" s="145" t="s">
        <v>769</v>
      </c>
      <c r="J81" s="104" t="s">
        <v>296</v>
      </c>
      <c r="K81" s="247"/>
      <c r="L81" s="247"/>
      <c r="M81" s="106"/>
    </row>
    <row r="82" spans="1:13" s="103" customFormat="1" x14ac:dyDescent="0.25">
      <c r="A82" s="145" t="s">
        <v>162</v>
      </c>
      <c r="B82" s="145" t="s">
        <v>659</v>
      </c>
      <c r="C82" s="145" t="s">
        <v>732</v>
      </c>
      <c r="D82" s="145" t="s">
        <v>237</v>
      </c>
      <c r="E82" s="145" t="s">
        <v>722</v>
      </c>
      <c r="F82" s="104" t="s">
        <v>666</v>
      </c>
      <c r="G82" s="145" t="s">
        <v>722</v>
      </c>
      <c r="H82" s="104" t="s">
        <v>668</v>
      </c>
      <c r="I82" s="358" t="s">
        <v>770</v>
      </c>
      <c r="J82" s="202" t="s">
        <v>227</v>
      </c>
      <c r="K82" s="210"/>
      <c r="L82" s="210"/>
      <c r="M82" s="106"/>
    </row>
    <row r="83" spans="1:13" s="103" customFormat="1" x14ac:dyDescent="0.25">
      <c r="A83" s="145" t="s">
        <v>163</v>
      </c>
      <c r="B83" s="145" t="s">
        <v>659</v>
      </c>
      <c r="C83" s="358" t="s">
        <v>746</v>
      </c>
      <c r="D83" s="358" t="s">
        <v>227</v>
      </c>
      <c r="E83" s="145" t="s">
        <v>718</v>
      </c>
      <c r="F83" s="104" t="s">
        <v>743</v>
      </c>
      <c r="G83" s="145" t="s">
        <v>718</v>
      </c>
      <c r="H83" s="104" t="s">
        <v>742</v>
      </c>
      <c r="I83" s="145" t="s">
        <v>713</v>
      </c>
      <c r="J83" s="104" t="s">
        <v>661</v>
      </c>
      <c r="K83" s="247"/>
      <c r="L83" s="247"/>
      <c r="M83" s="106"/>
    </row>
    <row r="84" spans="1:13" s="103" customFormat="1" x14ac:dyDescent="0.25">
      <c r="A84" s="145" t="s">
        <v>164</v>
      </c>
      <c r="B84" s="145" t="s">
        <v>237</v>
      </c>
      <c r="C84" s="145" t="s">
        <v>162</v>
      </c>
      <c r="D84" s="104" t="s">
        <v>660</v>
      </c>
      <c r="E84" s="358" t="s">
        <v>785</v>
      </c>
      <c r="F84" s="202" t="s">
        <v>227</v>
      </c>
      <c r="G84" s="358" t="s">
        <v>785</v>
      </c>
      <c r="H84" s="202" t="s">
        <v>227</v>
      </c>
      <c r="I84" s="145" t="s">
        <v>714</v>
      </c>
      <c r="J84" s="104" t="s">
        <v>661</v>
      </c>
      <c r="K84" s="247"/>
      <c r="L84" s="247"/>
      <c r="M84" s="106"/>
    </row>
    <row r="85" spans="1:13" s="103" customFormat="1" x14ac:dyDescent="0.25">
      <c r="A85" s="383" t="s">
        <v>671</v>
      </c>
      <c r="B85" s="202" t="s">
        <v>227</v>
      </c>
      <c r="C85" s="145" t="s">
        <v>163</v>
      </c>
      <c r="D85" s="104" t="s">
        <v>660</v>
      </c>
      <c r="E85" s="145" t="s">
        <v>691</v>
      </c>
      <c r="F85" s="243" t="s">
        <v>309</v>
      </c>
      <c r="G85" s="145" t="s">
        <v>691</v>
      </c>
      <c r="H85" s="243" t="s">
        <v>309</v>
      </c>
      <c r="I85" s="145" t="s">
        <v>691</v>
      </c>
      <c r="J85" s="342" t="s">
        <v>756</v>
      </c>
      <c r="K85" s="247"/>
      <c r="L85" s="247"/>
      <c r="M85" s="106"/>
    </row>
    <row r="86" spans="1:13" s="103" customFormat="1" x14ac:dyDescent="0.25">
      <c r="A86" s="145" t="s">
        <v>692</v>
      </c>
      <c r="B86" s="145" t="s">
        <v>237</v>
      </c>
      <c r="C86" s="145" t="s">
        <v>164</v>
      </c>
      <c r="D86" s="104" t="s">
        <v>296</v>
      </c>
      <c r="E86" s="145" t="s">
        <v>692</v>
      </c>
      <c r="F86" s="243" t="s">
        <v>309</v>
      </c>
      <c r="G86" s="145" t="s">
        <v>692</v>
      </c>
      <c r="H86" s="243" t="s">
        <v>309</v>
      </c>
      <c r="I86" s="145" t="s">
        <v>692</v>
      </c>
      <c r="J86" s="104" t="s">
        <v>756</v>
      </c>
      <c r="K86" s="247"/>
      <c r="L86" s="247"/>
      <c r="M86" s="106"/>
    </row>
    <row r="87" spans="1:13" s="103" customFormat="1" x14ac:dyDescent="0.25">
      <c r="A87" s="145" t="s">
        <v>693</v>
      </c>
      <c r="B87" s="145" t="s">
        <v>237</v>
      </c>
      <c r="C87" s="145" t="s">
        <v>748</v>
      </c>
      <c r="D87" s="104" t="s">
        <v>296</v>
      </c>
      <c r="E87" s="144" t="s">
        <v>693</v>
      </c>
      <c r="F87" s="202" t="s">
        <v>227</v>
      </c>
      <c r="G87" s="144" t="s">
        <v>693</v>
      </c>
      <c r="H87" s="202" t="s">
        <v>227</v>
      </c>
      <c r="I87" s="144" t="s">
        <v>693</v>
      </c>
      <c r="J87" s="202" t="s">
        <v>227</v>
      </c>
      <c r="K87" s="247"/>
      <c r="L87" s="247"/>
      <c r="M87" s="106"/>
    </row>
    <row r="88" spans="1:13" s="103" customFormat="1" x14ac:dyDescent="0.25">
      <c r="A88" s="145" t="s">
        <v>760</v>
      </c>
      <c r="B88" s="202" t="s">
        <v>227</v>
      </c>
      <c r="C88" s="358" t="s">
        <v>750</v>
      </c>
      <c r="D88" s="202" t="s">
        <v>227</v>
      </c>
      <c r="E88" s="357" t="s">
        <v>694</v>
      </c>
      <c r="F88" s="243" t="s">
        <v>309</v>
      </c>
      <c r="G88" s="357" t="s">
        <v>694</v>
      </c>
      <c r="H88" s="243" t="s">
        <v>309</v>
      </c>
      <c r="I88" s="357" t="s">
        <v>694</v>
      </c>
      <c r="J88" s="243" t="s">
        <v>309</v>
      </c>
      <c r="K88" s="247"/>
      <c r="L88" s="247"/>
      <c r="M88" s="106"/>
    </row>
    <row r="89" spans="1:13" s="103" customFormat="1" x14ac:dyDescent="0.25">
      <c r="A89" s="145" t="s">
        <v>761</v>
      </c>
      <c r="B89" s="104" t="s">
        <v>663</v>
      </c>
      <c r="C89" s="145" t="s">
        <v>757</v>
      </c>
      <c r="D89" s="145" t="s">
        <v>673</v>
      </c>
      <c r="E89" s="145" t="s">
        <v>695</v>
      </c>
      <c r="F89" s="243" t="s">
        <v>309</v>
      </c>
      <c r="G89" s="145" t="s">
        <v>695</v>
      </c>
      <c r="H89" s="243" t="s">
        <v>309</v>
      </c>
      <c r="I89" s="145" t="s">
        <v>695</v>
      </c>
      <c r="J89" s="243" t="s">
        <v>309</v>
      </c>
      <c r="K89" s="247"/>
      <c r="L89" s="247"/>
      <c r="M89" s="106"/>
    </row>
    <row r="90" spans="1:13" s="103" customFormat="1" x14ac:dyDescent="0.25">
      <c r="A90" s="145" t="s">
        <v>762</v>
      </c>
      <c r="B90" s="104" t="s">
        <v>759</v>
      </c>
      <c r="C90" s="358" t="s">
        <v>758</v>
      </c>
      <c r="D90" s="358" t="s">
        <v>227</v>
      </c>
      <c r="E90" s="145" t="s">
        <v>697</v>
      </c>
      <c r="F90" s="243" t="s">
        <v>309</v>
      </c>
      <c r="G90" s="145" t="s">
        <v>697</v>
      </c>
      <c r="H90" s="243" t="s">
        <v>309</v>
      </c>
      <c r="I90" s="145" t="s">
        <v>697</v>
      </c>
      <c r="J90" s="243" t="s">
        <v>309</v>
      </c>
      <c r="K90" s="247"/>
      <c r="L90" s="247"/>
      <c r="M90" s="106"/>
    </row>
    <row r="91" spans="1:13" s="103" customFormat="1" x14ac:dyDescent="0.25">
      <c r="A91" s="104" t="s">
        <v>763</v>
      </c>
      <c r="B91" s="145" t="s">
        <v>673</v>
      </c>
      <c r="C91" s="145" t="s">
        <v>694</v>
      </c>
      <c r="D91" s="145" t="s">
        <v>673</v>
      </c>
      <c r="E91" s="145" t="s">
        <v>699</v>
      </c>
      <c r="F91" s="243" t="s">
        <v>309</v>
      </c>
      <c r="G91" s="145" t="s">
        <v>699</v>
      </c>
      <c r="H91" s="243" t="s">
        <v>309</v>
      </c>
      <c r="I91" s="145" t="s">
        <v>699</v>
      </c>
      <c r="J91" s="243" t="s">
        <v>309</v>
      </c>
      <c r="K91" s="247"/>
      <c r="L91" s="247"/>
      <c r="M91" s="106"/>
    </row>
    <row r="92" spans="1:13" s="103" customFormat="1" x14ac:dyDescent="0.25">
      <c r="A92" s="104" t="s">
        <v>764</v>
      </c>
      <c r="B92" s="354" t="s">
        <v>673</v>
      </c>
      <c r="C92" s="354" t="s">
        <v>695</v>
      </c>
      <c r="D92" s="342" t="s">
        <v>661</v>
      </c>
      <c r="E92" s="145"/>
      <c r="G92" s="354"/>
      <c r="H92" s="342"/>
      <c r="I92" s="145"/>
      <c r="J92" s="104"/>
      <c r="K92" s="254"/>
      <c r="L92" s="254"/>
      <c r="M92" s="106"/>
    </row>
    <row r="93" spans="1:13" s="103" customFormat="1" x14ac:dyDescent="0.25">
      <c r="A93" s="104"/>
      <c r="B93" s="164"/>
      <c r="C93" s="145" t="s">
        <v>697</v>
      </c>
      <c r="D93" s="104" t="s">
        <v>661</v>
      </c>
      <c r="E93" s="145"/>
      <c r="F93" s="145"/>
      <c r="G93" s="145"/>
      <c r="H93" s="145"/>
      <c r="I93" s="145"/>
      <c r="J93" s="104"/>
      <c r="K93" s="247"/>
      <c r="L93" s="247"/>
      <c r="M93" s="106"/>
    </row>
    <row r="94" spans="1:13" s="103" customFormat="1" ht="12" customHeight="1" x14ac:dyDescent="0.25">
      <c r="A94" s="164"/>
      <c r="B94" s="145"/>
      <c r="C94" s="145" t="s">
        <v>699</v>
      </c>
      <c r="D94" s="104" t="s">
        <v>756</v>
      </c>
      <c r="E94" s="358"/>
      <c r="F94" s="358"/>
      <c r="G94" s="358"/>
      <c r="H94" s="358"/>
      <c r="I94" s="358"/>
      <c r="J94" s="104"/>
      <c r="K94" s="247"/>
      <c r="L94" s="247"/>
      <c r="M94" s="106"/>
    </row>
    <row r="95" spans="1:13" s="103" customFormat="1" ht="6" customHeight="1" x14ac:dyDescent="0.25">
      <c r="A95" s="169"/>
      <c r="B95" s="252"/>
      <c r="C95" s="252"/>
      <c r="D95" s="106"/>
      <c r="E95" s="352"/>
      <c r="F95" s="352"/>
      <c r="G95" s="352"/>
      <c r="H95" s="352"/>
      <c r="I95" s="352"/>
      <c r="J95" s="106"/>
      <c r="K95" s="251"/>
      <c r="L95" s="251"/>
      <c r="M95" s="106"/>
    </row>
    <row r="96" spans="1:13" s="103" customFormat="1" x14ac:dyDescent="0.25">
      <c r="A96" s="262" t="s">
        <v>677</v>
      </c>
      <c r="B96" s="339"/>
      <c r="C96" s="339"/>
      <c r="D96" s="339"/>
      <c r="E96" s="340"/>
      <c r="F96" s="340"/>
      <c r="G96" s="340"/>
      <c r="H96" s="340"/>
      <c r="I96" s="339"/>
      <c r="J96" s="339"/>
      <c r="K96" s="339"/>
      <c r="L96" s="339"/>
      <c r="M96" s="106"/>
    </row>
    <row r="97" spans="1:13" s="103" customFormat="1" x14ac:dyDescent="0.25">
      <c r="A97" s="252"/>
      <c r="B97" s="252"/>
      <c r="C97" s="252"/>
      <c r="D97" s="252"/>
      <c r="E97" s="252"/>
      <c r="F97" s="252"/>
      <c r="G97" s="252"/>
      <c r="H97" s="252"/>
      <c r="I97" s="252"/>
      <c r="J97" s="252"/>
      <c r="K97" s="251"/>
      <c r="L97" s="251"/>
      <c r="M97" s="106"/>
    </row>
    <row r="98" spans="1:13" s="103" customFormat="1" ht="12.75" x14ac:dyDescent="0.2">
      <c r="A98" s="262" t="s">
        <v>239</v>
      </c>
      <c r="B98" s="263"/>
      <c r="C98" s="252"/>
      <c r="D98" s="252"/>
      <c r="E98" s="252"/>
      <c r="F98" s="252"/>
      <c r="G98" s="252"/>
      <c r="H98" s="252"/>
      <c r="I98" s="251"/>
      <c r="J98" s="251"/>
      <c r="K98" s="15" t="s">
        <v>685</v>
      </c>
      <c r="L98" s="15">
        <v>2</v>
      </c>
      <c r="M98" s="106"/>
    </row>
    <row r="99" spans="1:13" s="103" customFormat="1" x14ac:dyDescent="0.25">
      <c r="A99" s="475" t="s">
        <v>395</v>
      </c>
      <c r="B99" s="475"/>
      <c r="C99" s="475"/>
      <c r="D99" s="475"/>
      <c r="E99" s="475"/>
      <c r="F99" s="475"/>
      <c r="G99" s="475"/>
      <c r="H99" s="475"/>
      <c r="I99" s="475"/>
      <c r="J99" s="475"/>
      <c r="K99" s="475"/>
      <c r="L99" s="475"/>
      <c r="M99" s="106"/>
    </row>
    <row r="100" spans="1:13" s="103" customFormat="1" x14ac:dyDescent="0.25">
      <c r="A100" s="476" t="s">
        <v>465</v>
      </c>
      <c r="B100" s="476"/>
      <c r="C100" s="476"/>
      <c r="D100" s="476"/>
      <c r="E100" s="476"/>
      <c r="F100" s="476"/>
      <c r="G100" s="476"/>
      <c r="H100" s="476"/>
      <c r="I100" s="476"/>
      <c r="J100" s="476"/>
      <c r="K100" s="476"/>
      <c r="L100" s="476"/>
      <c r="M100" s="106"/>
    </row>
    <row r="101" spans="1:13" s="103" customFormat="1" ht="4.5" customHeight="1" x14ac:dyDescent="0.25">
      <c r="A101" s="248"/>
      <c r="B101" s="248"/>
      <c r="C101" s="248"/>
      <c r="D101" s="248"/>
      <c r="E101" s="248"/>
      <c r="F101" s="248"/>
      <c r="G101" s="248"/>
      <c r="H101" s="248"/>
      <c r="I101" s="248"/>
      <c r="J101" s="248"/>
      <c r="K101" s="248"/>
      <c r="L101" s="248"/>
      <c r="M101" s="106"/>
    </row>
    <row r="102" spans="1:13" s="103" customFormat="1" x14ac:dyDescent="0.25">
      <c r="A102" s="469" t="s">
        <v>556</v>
      </c>
      <c r="B102" s="471"/>
      <c r="C102" s="471"/>
      <c r="D102" s="471"/>
      <c r="E102" s="471"/>
      <c r="F102" s="471"/>
      <c r="G102" s="471"/>
      <c r="H102" s="471"/>
      <c r="I102" s="471"/>
      <c r="J102" s="471"/>
      <c r="K102" s="471"/>
      <c r="L102" s="470"/>
      <c r="M102" s="105"/>
    </row>
    <row r="103" spans="1:13" s="103" customFormat="1" x14ac:dyDescent="0.25">
      <c r="A103" s="469" t="s">
        <v>169</v>
      </c>
      <c r="B103" s="471"/>
      <c r="C103" s="471"/>
      <c r="D103" s="471"/>
      <c r="E103" s="471"/>
      <c r="F103" s="471"/>
      <c r="G103" s="471"/>
      <c r="H103" s="471"/>
      <c r="I103" s="471"/>
      <c r="J103" s="471"/>
      <c r="K103" s="471"/>
      <c r="L103" s="470"/>
      <c r="M103" s="105"/>
    </row>
    <row r="104" spans="1:13" s="103" customFormat="1" x14ac:dyDescent="0.25">
      <c r="A104" s="469" t="s">
        <v>117</v>
      </c>
      <c r="B104" s="470"/>
      <c r="C104" s="469" t="s">
        <v>118</v>
      </c>
      <c r="D104" s="470"/>
      <c r="E104" s="469" t="s">
        <v>119</v>
      </c>
      <c r="F104" s="470"/>
      <c r="G104" s="469" t="s">
        <v>120</v>
      </c>
      <c r="H104" s="470"/>
      <c r="I104" s="479" t="s">
        <v>121</v>
      </c>
      <c r="J104" s="480"/>
      <c r="K104" s="209" t="s">
        <v>157</v>
      </c>
      <c r="L104" s="210" t="s">
        <v>158</v>
      </c>
      <c r="M104" s="105"/>
    </row>
    <row r="105" spans="1:13" s="103" customFormat="1" x14ac:dyDescent="0.25">
      <c r="A105" s="465" t="s">
        <v>557</v>
      </c>
      <c r="B105" s="466"/>
      <c r="C105" s="465" t="s">
        <v>380</v>
      </c>
      <c r="D105" s="466"/>
      <c r="E105" s="465" t="s">
        <v>267</v>
      </c>
      <c r="F105" s="466"/>
      <c r="G105" s="465" t="s">
        <v>268</v>
      </c>
      <c r="H105" s="466"/>
      <c r="I105" s="465" t="s">
        <v>269</v>
      </c>
      <c r="J105" s="466"/>
      <c r="K105" s="210">
        <v>13</v>
      </c>
      <c r="L105" s="210">
        <v>14</v>
      </c>
      <c r="M105" s="105"/>
    </row>
    <row r="106" spans="1:13" s="103" customFormat="1" x14ac:dyDescent="0.25">
      <c r="A106" s="145" t="s">
        <v>230</v>
      </c>
      <c r="B106" s="104" t="s">
        <v>662</v>
      </c>
      <c r="C106" s="145" t="s">
        <v>159</v>
      </c>
      <c r="D106" s="145" t="s">
        <v>659</v>
      </c>
      <c r="E106" s="145" t="s">
        <v>159</v>
      </c>
      <c r="F106" s="104" t="s">
        <v>665</v>
      </c>
      <c r="G106" s="145" t="s">
        <v>159</v>
      </c>
      <c r="H106" s="104" t="s">
        <v>667</v>
      </c>
      <c r="I106" s="356" t="s">
        <v>669</v>
      </c>
      <c r="J106" s="358" t="s">
        <v>228</v>
      </c>
      <c r="K106" s="247"/>
      <c r="L106" s="247"/>
      <c r="M106" s="105"/>
    </row>
    <row r="107" spans="1:13" s="103" customFormat="1" x14ac:dyDescent="0.25">
      <c r="A107" s="145" t="s">
        <v>232</v>
      </c>
      <c r="B107" s="104" t="s">
        <v>664</v>
      </c>
      <c r="C107" s="145" t="s">
        <v>160</v>
      </c>
      <c r="D107" s="145" t="s">
        <v>659</v>
      </c>
      <c r="E107" s="145" t="s">
        <v>160</v>
      </c>
      <c r="F107" s="104" t="s">
        <v>297</v>
      </c>
      <c r="G107" s="145" t="s">
        <v>160</v>
      </c>
      <c r="H107" s="104" t="s">
        <v>229</v>
      </c>
      <c r="I107" s="145" t="s">
        <v>230</v>
      </c>
      <c r="J107" s="104" t="s">
        <v>660</v>
      </c>
      <c r="K107" s="247"/>
      <c r="L107" s="247"/>
      <c r="M107" s="105"/>
    </row>
    <row r="108" spans="1:13" s="103" customFormat="1" x14ac:dyDescent="0.25">
      <c r="A108" s="145" t="s">
        <v>715</v>
      </c>
      <c r="B108" s="104" t="s">
        <v>664</v>
      </c>
      <c r="C108" s="358" t="s">
        <v>231</v>
      </c>
      <c r="D108" s="358" t="s">
        <v>227</v>
      </c>
      <c r="E108" s="145" t="s">
        <v>765</v>
      </c>
      <c r="F108" s="104" t="s">
        <v>297</v>
      </c>
      <c r="G108" s="145" t="s">
        <v>765</v>
      </c>
      <c r="H108" s="104" t="s">
        <v>229</v>
      </c>
      <c r="I108" s="145" t="s">
        <v>232</v>
      </c>
      <c r="J108" s="104" t="s">
        <v>660</v>
      </c>
      <c r="K108" s="247"/>
      <c r="L108" s="247"/>
      <c r="M108" s="105"/>
    </row>
    <row r="109" spans="1:13" s="103" customFormat="1" x14ac:dyDescent="0.25">
      <c r="A109" s="145" t="s">
        <v>716</v>
      </c>
      <c r="B109" s="104" t="s">
        <v>664</v>
      </c>
      <c r="C109" s="145" t="s">
        <v>167</v>
      </c>
      <c r="D109" s="145" t="s">
        <v>237</v>
      </c>
      <c r="E109" s="145" t="s">
        <v>715</v>
      </c>
      <c r="F109" s="104" t="s">
        <v>297</v>
      </c>
      <c r="G109" s="145" t="s">
        <v>715</v>
      </c>
      <c r="H109" s="104" t="s">
        <v>229</v>
      </c>
      <c r="I109" s="145" t="s">
        <v>715</v>
      </c>
      <c r="J109" s="104" t="s">
        <v>296</v>
      </c>
      <c r="K109" s="247"/>
      <c r="L109" s="247"/>
      <c r="M109" s="151"/>
    </row>
    <row r="110" spans="1:13" s="103" customFormat="1" x14ac:dyDescent="0.25">
      <c r="A110" s="383" t="s">
        <v>226</v>
      </c>
      <c r="B110" s="383" t="s">
        <v>227</v>
      </c>
      <c r="C110" s="145" t="s">
        <v>745</v>
      </c>
      <c r="D110" s="145" t="s">
        <v>237</v>
      </c>
      <c r="E110" s="358" t="s">
        <v>623</v>
      </c>
      <c r="F110" s="202" t="s">
        <v>227</v>
      </c>
      <c r="G110" s="358" t="s">
        <v>623</v>
      </c>
      <c r="H110" s="358" t="s">
        <v>227</v>
      </c>
      <c r="I110" s="145" t="s">
        <v>769</v>
      </c>
      <c r="J110" s="104" t="s">
        <v>296</v>
      </c>
      <c r="K110" s="247"/>
      <c r="L110" s="247"/>
      <c r="M110" s="151"/>
    </row>
    <row r="111" spans="1:13" s="103" customFormat="1" x14ac:dyDescent="0.25">
      <c r="A111" s="145" t="s">
        <v>162</v>
      </c>
      <c r="B111" s="145" t="s">
        <v>659</v>
      </c>
      <c r="C111" s="145" t="s">
        <v>732</v>
      </c>
      <c r="D111" s="145" t="s">
        <v>237</v>
      </c>
      <c r="E111" s="145" t="s">
        <v>234</v>
      </c>
      <c r="F111" s="104" t="s">
        <v>662</v>
      </c>
      <c r="G111" s="145" t="s">
        <v>234</v>
      </c>
      <c r="H111" s="104" t="s">
        <v>665</v>
      </c>
      <c r="I111" s="358" t="s">
        <v>770</v>
      </c>
      <c r="J111" s="202" t="s">
        <v>227</v>
      </c>
      <c r="K111" s="210"/>
      <c r="L111" s="210"/>
      <c r="M111" s="151"/>
    </row>
    <row r="112" spans="1:13" s="103" customFormat="1" x14ac:dyDescent="0.25">
      <c r="A112" s="145" t="s">
        <v>163</v>
      </c>
      <c r="B112" s="145" t="s">
        <v>659</v>
      </c>
      <c r="C112" s="358" t="s">
        <v>746</v>
      </c>
      <c r="D112" s="358" t="s">
        <v>227</v>
      </c>
      <c r="E112" s="145" t="s">
        <v>235</v>
      </c>
      <c r="F112" s="104" t="s">
        <v>664</v>
      </c>
      <c r="G112" s="145" t="s">
        <v>235</v>
      </c>
      <c r="H112" s="104" t="s">
        <v>297</v>
      </c>
      <c r="I112" s="145" t="s">
        <v>162</v>
      </c>
      <c r="J112" s="104" t="s">
        <v>667</v>
      </c>
      <c r="K112" s="247"/>
      <c r="L112" s="247"/>
      <c r="M112" s="151"/>
    </row>
    <row r="113" spans="1:13" s="103" customFormat="1" x14ac:dyDescent="0.25">
      <c r="A113" s="145" t="s">
        <v>164</v>
      </c>
      <c r="B113" s="145" t="s">
        <v>237</v>
      </c>
      <c r="C113" s="145" t="s">
        <v>162</v>
      </c>
      <c r="D113" s="104" t="s">
        <v>660</v>
      </c>
      <c r="E113" s="145" t="s">
        <v>236</v>
      </c>
      <c r="F113" s="104" t="s">
        <v>664</v>
      </c>
      <c r="G113" s="145" t="s">
        <v>735</v>
      </c>
      <c r="H113" s="104" t="s">
        <v>297</v>
      </c>
      <c r="I113" s="145" t="s">
        <v>163</v>
      </c>
      <c r="J113" s="104" t="s">
        <v>229</v>
      </c>
      <c r="K113" s="247"/>
      <c r="L113" s="247"/>
      <c r="M113" s="151"/>
    </row>
    <row r="114" spans="1:13" s="152" customFormat="1" x14ac:dyDescent="0.25">
      <c r="A114" s="383" t="s">
        <v>671</v>
      </c>
      <c r="B114" s="202" t="s">
        <v>227</v>
      </c>
      <c r="C114" s="145" t="s">
        <v>163</v>
      </c>
      <c r="D114" s="104" t="s">
        <v>660</v>
      </c>
      <c r="E114" s="145" t="s">
        <v>691</v>
      </c>
      <c r="F114" s="104" t="s">
        <v>664</v>
      </c>
      <c r="G114" s="145" t="s">
        <v>736</v>
      </c>
      <c r="H114" s="104" t="s">
        <v>297</v>
      </c>
      <c r="I114" s="145" t="s">
        <v>739</v>
      </c>
      <c r="J114" s="104" t="s">
        <v>229</v>
      </c>
      <c r="K114" s="247"/>
      <c r="L114" s="247"/>
      <c r="M114" s="151"/>
    </row>
    <row r="115" spans="1:13" s="152" customFormat="1" x14ac:dyDescent="0.25">
      <c r="A115" s="145" t="s">
        <v>692</v>
      </c>
      <c r="B115" s="145" t="s">
        <v>237</v>
      </c>
      <c r="C115" s="145" t="s">
        <v>164</v>
      </c>
      <c r="D115" s="104" t="s">
        <v>296</v>
      </c>
      <c r="E115" s="358" t="s">
        <v>766</v>
      </c>
      <c r="F115" s="202" t="s">
        <v>227</v>
      </c>
      <c r="G115" s="358" t="s">
        <v>768</v>
      </c>
      <c r="H115" s="358" t="s">
        <v>227</v>
      </c>
      <c r="I115" s="145" t="s">
        <v>727</v>
      </c>
      <c r="J115" s="104" t="s">
        <v>229</v>
      </c>
      <c r="K115" s="247"/>
      <c r="L115" s="247"/>
      <c r="M115" s="151"/>
    </row>
    <row r="116" spans="1:13" s="152" customFormat="1" x14ac:dyDescent="0.25">
      <c r="A116" s="145" t="s">
        <v>693</v>
      </c>
      <c r="B116" s="145" t="s">
        <v>237</v>
      </c>
      <c r="C116" s="145" t="s">
        <v>748</v>
      </c>
      <c r="D116" s="104" t="s">
        <v>296</v>
      </c>
      <c r="E116" s="145" t="s">
        <v>706</v>
      </c>
      <c r="F116" s="104" t="s">
        <v>666</v>
      </c>
      <c r="G116" s="145" t="s">
        <v>706</v>
      </c>
      <c r="H116" s="104" t="s">
        <v>668</v>
      </c>
      <c r="I116" s="358" t="s">
        <v>771</v>
      </c>
      <c r="J116" s="358" t="s">
        <v>227</v>
      </c>
      <c r="K116" s="247"/>
      <c r="L116" s="247"/>
      <c r="M116" s="151"/>
    </row>
    <row r="117" spans="1:13" s="152" customFormat="1" x14ac:dyDescent="0.25">
      <c r="A117" s="145" t="s">
        <v>760</v>
      </c>
      <c r="B117" s="202" t="s">
        <v>227</v>
      </c>
      <c r="C117" s="358" t="s">
        <v>750</v>
      </c>
      <c r="D117" s="202" t="s">
        <v>227</v>
      </c>
      <c r="E117" s="145" t="s">
        <v>767</v>
      </c>
      <c r="F117" s="104" t="s">
        <v>743</v>
      </c>
      <c r="G117" s="145" t="s">
        <v>767</v>
      </c>
      <c r="H117" s="104" t="s">
        <v>742</v>
      </c>
      <c r="I117" s="145" t="s">
        <v>767</v>
      </c>
      <c r="J117" s="104" t="s">
        <v>661</v>
      </c>
      <c r="K117" s="247"/>
      <c r="L117" s="247"/>
      <c r="M117" s="151"/>
    </row>
    <row r="118" spans="1:13" s="103" customFormat="1" x14ac:dyDescent="0.25">
      <c r="A118" s="145" t="s">
        <v>761</v>
      </c>
      <c r="B118" s="104" t="s">
        <v>663</v>
      </c>
      <c r="C118" s="145" t="s">
        <v>757</v>
      </c>
      <c r="D118" s="145" t="s">
        <v>673</v>
      </c>
      <c r="E118" s="144" t="s">
        <v>672</v>
      </c>
      <c r="F118" s="202" t="s">
        <v>227</v>
      </c>
      <c r="G118" s="144" t="s">
        <v>672</v>
      </c>
      <c r="H118" s="202" t="s">
        <v>227</v>
      </c>
      <c r="I118" s="145" t="s">
        <v>761</v>
      </c>
      <c r="J118" s="104" t="s">
        <v>661</v>
      </c>
      <c r="K118" s="247"/>
      <c r="L118" s="247"/>
      <c r="M118" s="105"/>
    </row>
    <row r="119" spans="1:13" s="103" customFormat="1" x14ac:dyDescent="0.25">
      <c r="A119" s="145" t="s">
        <v>762</v>
      </c>
      <c r="B119" s="104" t="s">
        <v>759</v>
      </c>
      <c r="C119" s="358" t="s">
        <v>758</v>
      </c>
      <c r="D119" s="358" t="s">
        <v>227</v>
      </c>
      <c r="E119" s="354" t="s">
        <v>695</v>
      </c>
      <c r="F119" s="104" t="s">
        <v>663</v>
      </c>
      <c r="G119" s="354" t="s">
        <v>695</v>
      </c>
      <c r="H119" s="104" t="s">
        <v>666</v>
      </c>
      <c r="I119" s="145" t="s">
        <v>762</v>
      </c>
      <c r="J119" s="342" t="s">
        <v>756</v>
      </c>
      <c r="K119" s="247"/>
      <c r="L119" s="247"/>
      <c r="M119" s="105"/>
    </row>
    <row r="120" spans="1:13" s="103" customFormat="1" x14ac:dyDescent="0.25">
      <c r="A120" s="159" t="s">
        <v>763</v>
      </c>
      <c r="B120" s="145" t="s">
        <v>673</v>
      </c>
      <c r="C120" s="145" t="s">
        <v>694</v>
      </c>
      <c r="D120" s="145" t="s">
        <v>673</v>
      </c>
      <c r="E120" s="145" t="s">
        <v>697</v>
      </c>
      <c r="F120" s="104" t="s">
        <v>759</v>
      </c>
      <c r="G120" s="145" t="s">
        <v>697</v>
      </c>
      <c r="H120" s="104" t="s">
        <v>743</v>
      </c>
      <c r="I120" s="354" t="s">
        <v>763</v>
      </c>
      <c r="J120" s="104" t="s">
        <v>756</v>
      </c>
      <c r="K120" s="247"/>
      <c r="L120" s="247"/>
      <c r="M120" s="105"/>
    </row>
    <row r="121" spans="1:13" s="103" customFormat="1" x14ac:dyDescent="0.25">
      <c r="A121" s="159" t="s">
        <v>764</v>
      </c>
      <c r="B121" s="381" t="s">
        <v>673</v>
      </c>
      <c r="C121" s="354" t="s">
        <v>695</v>
      </c>
      <c r="D121" s="342" t="s">
        <v>661</v>
      </c>
      <c r="E121" s="145"/>
      <c r="G121" s="354"/>
      <c r="H121" s="342"/>
      <c r="I121" s="145" t="s">
        <v>764</v>
      </c>
      <c r="J121" s="104" t="s">
        <v>668</v>
      </c>
      <c r="K121" s="254"/>
      <c r="L121" s="254"/>
      <c r="M121" s="105"/>
    </row>
    <row r="122" spans="1:13" s="103" customFormat="1" x14ac:dyDescent="0.25">
      <c r="A122" s="104"/>
      <c r="B122" s="164"/>
      <c r="C122" s="145" t="s">
        <v>697</v>
      </c>
      <c r="D122" s="104" t="s">
        <v>661</v>
      </c>
      <c r="E122" s="145"/>
      <c r="F122" s="145"/>
      <c r="G122" s="145"/>
      <c r="H122" s="145"/>
      <c r="I122" s="145" t="s">
        <v>772</v>
      </c>
      <c r="J122" s="104" t="s">
        <v>742</v>
      </c>
      <c r="K122" s="247"/>
      <c r="L122" s="247"/>
      <c r="M122" s="105"/>
    </row>
    <row r="123" spans="1:13" s="103" customFormat="1" x14ac:dyDescent="0.25">
      <c r="A123" s="164"/>
      <c r="B123" s="145"/>
      <c r="C123" s="145" t="s">
        <v>699</v>
      </c>
      <c r="D123" s="104" t="s">
        <v>756</v>
      </c>
      <c r="E123" s="358"/>
      <c r="F123" s="358"/>
      <c r="G123" s="358"/>
      <c r="H123" s="358"/>
      <c r="I123" s="358"/>
      <c r="J123" s="104"/>
      <c r="K123" s="247"/>
      <c r="L123" s="247"/>
      <c r="M123" s="105"/>
    </row>
    <row r="124" spans="1:13" s="372" customFormat="1" x14ac:dyDescent="0.25">
      <c r="A124" s="251"/>
      <c r="B124" s="251"/>
      <c r="C124" s="251"/>
      <c r="D124" s="251"/>
      <c r="E124" s="251"/>
      <c r="F124" s="251"/>
      <c r="G124" s="251"/>
      <c r="H124" s="251"/>
      <c r="I124" s="251"/>
      <c r="J124" s="251"/>
      <c r="K124" s="251"/>
      <c r="L124" s="251"/>
      <c r="M124" s="149"/>
    </row>
    <row r="125" spans="1:13" s="103" customFormat="1" x14ac:dyDescent="0.25">
      <c r="A125" s="481" t="s">
        <v>556</v>
      </c>
      <c r="B125" s="481"/>
      <c r="C125" s="481"/>
      <c r="D125" s="481"/>
      <c r="E125" s="481"/>
      <c r="F125" s="481"/>
      <c r="G125" s="481"/>
      <c r="H125" s="481"/>
      <c r="I125" s="481"/>
      <c r="J125" s="481"/>
      <c r="K125" s="481"/>
      <c r="L125" s="481"/>
      <c r="M125" s="105"/>
    </row>
    <row r="126" spans="1:13" s="103" customFormat="1" x14ac:dyDescent="0.25">
      <c r="A126" s="449" t="s">
        <v>170</v>
      </c>
      <c r="B126" s="473"/>
      <c r="C126" s="473"/>
      <c r="D126" s="473"/>
      <c r="E126" s="473"/>
      <c r="F126" s="473"/>
      <c r="G126" s="473"/>
      <c r="H126" s="473"/>
      <c r="I126" s="473"/>
      <c r="J126" s="473"/>
      <c r="K126" s="473"/>
      <c r="L126" s="474"/>
      <c r="M126" s="105"/>
    </row>
    <row r="127" spans="1:13" s="103" customFormat="1" x14ac:dyDescent="0.25">
      <c r="A127" s="469" t="s">
        <v>117</v>
      </c>
      <c r="B127" s="470"/>
      <c r="C127" s="469" t="s">
        <v>118</v>
      </c>
      <c r="D127" s="470"/>
      <c r="E127" s="469" t="s">
        <v>119</v>
      </c>
      <c r="F127" s="470"/>
      <c r="G127" s="469" t="s">
        <v>120</v>
      </c>
      <c r="H127" s="470"/>
      <c r="I127" s="479" t="s">
        <v>121</v>
      </c>
      <c r="J127" s="480"/>
      <c r="K127" s="210" t="s">
        <v>157</v>
      </c>
      <c r="L127" s="210" t="s">
        <v>158</v>
      </c>
      <c r="M127" s="105"/>
    </row>
    <row r="128" spans="1:13" s="103" customFormat="1" x14ac:dyDescent="0.25">
      <c r="A128" s="465" t="s">
        <v>558</v>
      </c>
      <c r="B128" s="466"/>
      <c r="C128" s="465" t="s">
        <v>381</v>
      </c>
      <c r="D128" s="466"/>
      <c r="E128" s="465" t="s">
        <v>270</v>
      </c>
      <c r="F128" s="466"/>
      <c r="G128" s="465" t="s">
        <v>271</v>
      </c>
      <c r="H128" s="466"/>
      <c r="I128" s="465" t="s">
        <v>272</v>
      </c>
      <c r="J128" s="466"/>
      <c r="K128" s="210">
        <v>20</v>
      </c>
      <c r="L128" s="210">
        <v>21</v>
      </c>
      <c r="M128" s="105"/>
    </row>
    <row r="129" spans="1:13" s="103" customFormat="1" x14ac:dyDescent="0.25">
      <c r="A129" s="145" t="s">
        <v>230</v>
      </c>
      <c r="B129" s="104" t="s">
        <v>662</v>
      </c>
      <c r="C129" s="145" t="s">
        <v>159</v>
      </c>
      <c r="D129" s="145" t="s">
        <v>659</v>
      </c>
      <c r="E129" s="145" t="s">
        <v>159</v>
      </c>
      <c r="F129" s="104" t="s">
        <v>665</v>
      </c>
      <c r="G129" s="145" t="s">
        <v>159</v>
      </c>
      <c r="H129" s="104" t="s">
        <v>667</v>
      </c>
      <c r="I129" s="356" t="s">
        <v>669</v>
      </c>
      <c r="J129" s="358" t="s">
        <v>228</v>
      </c>
      <c r="K129" s="247"/>
      <c r="L129" s="247"/>
      <c r="M129" s="105"/>
    </row>
    <row r="130" spans="1:13" s="103" customFormat="1" x14ac:dyDescent="0.25">
      <c r="A130" s="145" t="s">
        <v>232</v>
      </c>
      <c r="B130" s="104" t="s">
        <v>664</v>
      </c>
      <c r="C130" s="145" t="s">
        <v>160</v>
      </c>
      <c r="D130" s="145" t="s">
        <v>659</v>
      </c>
      <c r="E130" s="145" t="s">
        <v>160</v>
      </c>
      <c r="F130" s="104" t="s">
        <v>297</v>
      </c>
      <c r="G130" s="145" t="s">
        <v>160</v>
      </c>
      <c r="H130" s="104" t="s">
        <v>229</v>
      </c>
      <c r="I130" s="145" t="s">
        <v>230</v>
      </c>
      <c r="J130" s="104" t="s">
        <v>660</v>
      </c>
      <c r="K130" s="247"/>
      <c r="L130" s="247"/>
      <c r="M130" s="105"/>
    </row>
    <row r="131" spans="1:13" s="103" customFormat="1" x14ac:dyDescent="0.25">
      <c r="A131" s="145" t="s">
        <v>715</v>
      </c>
      <c r="B131" s="104" t="s">
        <v>664</v>
      </c>
      <c r="C131" s="358" t="s">
        <v>231</v>
      </c>
      <c r="D131" s="358" t="s">
        <v>227</v>
      </c>
      <c r="E131" s="145" t="s">
        <v>765</v>
      </c>
      <c r="F131" s="104" t="s">
        <v>297</v>
      </c>
      <c r="G131" s="145" t="s">
        <v>765</v>
      </c>
      <c r="H131" s="104" t="s">
        <v>229</v>
      </c>
      <c r="I131" s="145" t="s">
        <v>232</v>
      </c>
      <c r="J131" s="104" t="s">
        <v>660</v>
      </c>
      <c r="K131" s="247"/>
      <c r="L131" s="247"/>
      <c r="M131" s="105"/>
    </row>
    <row r="132" spans="1:13" s="103" customFormat="1" x14ac:dyDescent="0.25">
      <c r="A132" s="145" t="s">
        <v>716</v>
      </c>
      <c r="B132" s="104" t="s">
        <v>664</v>
      </c>
      <c r="C132" s="145" t="s">
        <v>167</v>
      </c>
      <c r="D132" s="145" t="s">
        <v>237</v>
      </c>
      <c r="E132" s="145" t="s">
        <v>715</v>
      </c>
      <c r="F132" s="104" t="s">
        <v>297</v>
      </c>
      <c r="G132" s="145" t="s">
        <v>715</v>
      </c>
      <c r="H132" s="104" t="s">
        <v>229</v>
      </c>
      <c r="I132" s="145" t="s">
        <v>715</v>
      </c>
      <c r="J132" s="104" t="s">
        <v>296</v>
      </c>
      <c r="K132" s="247"/>
      <c r="L132" s="247"/>
      <c r="M132" s="105"/>
    </row>
    <row r="133" spans="1:13" s="103" customFormat="1" x14ac:dyDescent="0.25">
      <c r="A133" s="358" t="s">
        <v>226</v>
      </c>
      <c r="B133" s="358" t="s">
        <v>227</v>
      </c>
      <c r="C133" s="145" t="s">
        <v>745</v>
      </c>
      <c r="D133" s="145" t="s">
        <v>237</v>
      </c>
      <c r="E133" s="358" t="s">
        <v>623</v>
      </c>
      <c r="F133" s="202" t="s">
        <v>227</v>
      </c>
      <c r="G133" s="358" t="s">
        <v>623</v>
      </c>
      <c r="H133" s="358" t="s">
        <v>227</v>
      </c>
      <c r="I133" s="145" t="s">
        <v>769</v>
      </c>
      <c r="J133" s="104" t="s">
        <v>296</v>
      </c>
      <c r="K133" s="247"/>
      <c r="L133" s="247"/>
      <c r="M133" s="105"/>
    </row>
    <row r="134" spans="1:13" s="103" customFormat="1" x14ac:dyDescent="0.25">
      <c r="A134" s="145" t="s">
        <v>162</v>
      </c>
      <c r="B134" s="145" t="s">
        <v>659</v>
      </c>
      <c r="C134" s="145" t="s">
        <v>732</v>
      </c>
      <c r="D134" s="145" t="s">
        <v>237</v>
      </c>
      <c r="E134" s="145" t="s">
        <v>234</v>
      </c>
      <c r="F134" s="104" t="s">
        <v>662</v>
      </c>
      <c r="G134" s="145" t="s">
        <v>234</v>
      </c>
      <c r="H134" s="104" t="s">
        <v>665</v>
      </c>
      <c r="I134" s="358" t="s">
        <v>770</v>
      </c>
      <c r="J134" s="202" t="s">
        <v>227</v>
      </c>
      <c r="K134" s="210"/>
      <c r="L134" s="210"/>
      <c r="M134" s="105"/>
    </row>
    <row r="135" spans="1:13" s="103" customFormat="1" x14ac:dyDescent="0.25">
      <c r="A135" s="145" t="s">
        <v>163</v>
      </c>
      <c r="B135" s="145" t="s">
        <v>659</v>
      </c>
      <c r="C135" s="358" t="s">
        <v>746</v>
      </c>
      <c r="D135" s="358" t="s">
        <v>227</v>
      </c>
      <c r="E135" s="145" t="s">
        <v>235</v>
      </c>
      <c r="F135" s="104" t="s">
        <v>664</v>
      </c>
      <c r="G135" s="145" t="s">
        <v>235</v>
      </c>
      <c r="H135" s="104" t="s">
        <v>297</v>
      </c>
      <c r="I135" s="145" t="s">
        <v>162</v>
      </c>
      <c r="J135" s="104" t="s">
        <v>667</v>
      </c>
      <c r="K135" s="247"/>
      <c r="L135" s="247"/>
      <c r="M135" s="105"/>
    </row>
    <row r="136" spans="1:13" s="103" customFormat="1" x14ac:dyDescent="0.25">
      <c r="A136" s="145" t="s">
        <v>164</v>
      </c>
      <c r="B136" s="145" t="s">
        <v>237</v>
      </c>
      <c r="C136" s="145" t="s">
        <v>162</v>
      </c>
      <c r="D136" s="104" t="s">
        <v>660</v>
      </c>
      <c r="E136" s="145" t="s">
        <v>236</v>
      </c>
      <c r="F136" s="104" t="s">
        <v>664</v>
      </c>
      <c r="G136" s="145" t="s">
        <v>735</v>
      </c>
      <c r="H136" s="104" t="s">
        <v>297</v>
      </c>
      <c r="I136" s="145" t="s">
        <v>163</v>
      </c>
      <c r="J136" s="104" t="s">
        <v>229</v>
      </c>
      <c r="K136" s="247"/>
      <c r="L136" s="247"/>
      <c r="M136" s="105"/>
    </row>
    <row r="137" spans="1:13" s="103" customFormat="1" x14ac:dyDescent="0.25">
      <c r="A137" s="358" t="s">
        <v>671</v>
      </c>
      <c r="B137" s="202" t="s">
        <v>227</v>
      </c>
      <c r="C137" s="145" t="s">
        <v>163</v>
      </c>
      <c r="D137" s="104" t="s">
        <v>660</v>
      </c>
      <c r="E137" s="145" t="s">
        <v>691</v>
      </c>
      <c r="F137" s="104" t="s">
        <v>664</v>
      </c>
      <c r="G137" s="145" t="s">
        <v>736</v>
      </c>
      <c r="H137" s="104" t="s">
        <v>297</v>
      </c>
      <c r="I137" s="145" t="s">
        <v>739</v>
      </c>
      <c r="J137" s="104" t="s">
        <v>229</v>
      </c>
      <c r="K137" s="247"/>
      <c r="L137" s="247"/>
      <c r="M137" s="105"/>
    </row>
    <row r="138" spans="1:13" s="103" customFormat="1" x14ac:dyDescent="0.25">
      <c r="A138" s="145" t="s">
        <v>692</v>
      </c>
      <c r="B138" s="145" t="s">
        <v>237</v>
      </c>
      <c r="C138" s="145" t="s">
        <v>164</v>
      </c>
      <c r="D138" s="104" t="s">
        <v>296</v>
      </c>
      <c r="E138" s="358" t="s">
        <v>766</v>
      </c>
      <c r="F138" s="202" t="s">
        <v>227</v>
      </c>
      <c r="G138" s="358" t="s">
        <v>768</v>
      </c>
      <c r="H138" s="358" t="s">
        <v>227</v>
      </c>
      <c r="I138" s="145" t="s">
        <v>727</v>
      </c>
      <c r="J138" s="104" t="s">
        <v>229</v>
      </c>
      <c r="K138" s="247"/>
      <c r="L138" s="247"/>
      <c r="M138" s="105"/>
    </row>
    <row r="139" spans="1:13" s="103" customFormat="1" x14ac:dyDescent="0.25">
      <c r="A139" s="145" t="s">
        <v>693</v>
      </c>
      <c r="B139" s="145" t="s">
        <v>237</v>
      </c>
      <c r="C139" s="145" t="s">
        <v>748</v>
      </c>
      <c r="D139" s="104" t="s">
        <v>296</v>
      </c>
      <c r="E139" s="145" t="s">
        <v>706</v>
      </c>
      <c r="F139" s="104" t="s">
        <v>666</v>
      </c>
      <c r="G139" s="145" t="s">
        <v>706</v>
      </c>
      <c r="H139" s="104" t="s">
        <v>668</v>
      </c>
      <c r="I139" s="358" t="s">
        <v>771</v>
      </c>
      <c r="J139" s="358" t="s">
        <v>227</v>
      </c>
      <c r="K139" s="247"/>
      <c r="L139" s="247"/>
      <c r="M139" s="105"/>
    </row>
    <row r="140" spans="1:13" s="103" customFormat="1" x14ac:dyDescent="0.25">
      <c r="A140" s="145" t="s">
        <v>760</v>
      </c>
      <c r="B140" s="202" t="s">
        <v>227</v>
      </c>
      <c r="C140" s="358" t="s">
        <v>750</v>
      </c>
      <c r="D140" s="202" t="s">
        <v>227</v>
      </c>
      <c r="E140" s="145" t="s">
        <v>767</v>
      </c>
      <c r="F140" s="104" t="s">
        <v>743</v>
      </c>
      <c r="G140" s="145" t="s">
        <v>767</v>
      </c>
      <c r="H140" s="104" t="s">
        <v>742</v>
      </c>
      <c r="I140" s="145" t="s">
        <v>767</v>
      </c>
      <c r="J140" s="104" t="s">
        <v>661</v>
      </c>
      <c r="K140" s="247"/>
      <c r="L140" s="247"/>
      <c r="M140" s="105"/>
    </row>
    <row r="141" spans="1:13" s="103" customFormat="1" x14ac:dyDescent="0.25">
      <c r="A141" s="145" t="s">
        <v>761</v>
      </c>
      <c r="B141" s="104" t="s">
        <v>663</v>
      </c>
      <c r="C141" s="145" t="s">
        <v>757</v>
      </c>
      <c r="D141" s="145" t="s">
        <v>673</v>
      </c>
      <c r="E141" s="144" t="s">
        <v>672</v>
      </c>
      <c r="F141" s="202" t="s">
        <v>227</v>
      </c>
      <c r="G141" s="144" t="s">
        <v>672</v>
      </c>
      <c r="H141" s="202" t="s">
        <v>227</v>
      </c>
      <c r="I141" s="145" t="s">
        <v>761</v>
      </c>
      <c r="J141" s="104" t="s">
        <v>661</v>
      </c>
      <c r="K141" s="247"/>
      <c r="L141" s="247"/>
      <c r="M141" s="105"/>
    </row>
    <row r="142" spans="1:13" s="103" customFormat="1" x14ac:dyDescent="0.25">
      <c r="A142" s="145" t="s">
        <v>762</v>
      </c>
      <c r="B142" s="104" t="s">
        <v>759</v>
      </c>
      <c r="C142" s="358" t="s">
        <v>758</v>
      </c>
      <c r="D142" s="358" t="s">
        <v>227</v>
      </c>
      <c r="E142" s="354" t="s">
        <v>695</v>
      </c>
      <c r="F142" s="104" t="s">
        <v>663</v>
      </c>
      <c r="G142" s="354" t="s">
        <v>695</v>
      </c>
      <c r="H142" s="104" t="s">
        <v>666</v>
      </c>
      <c r="I142" s="145" t="s">
        <v>762</v>
      </c>
      <c r="J142" s="342" t="s">
        <v>756</v>
      </c>
      <c r="K142" s="247"/>
      <c r="L142" s="247"/>
      <c r="M142" s="105"/>
    </row>
    <row r="143" spans="1:13" s="103" customFormat="1" x14ac:dyDescent="0.25">
      <c r="A143" s="105" t="s">
        <v>763</v>
      </c>
      <c r="B143" s="145" t="s">
        <v>673</v>
      </c>
      <c r="C143" s="145" t="s">
        <v>694</v>
      </c>
      <c r="D143" s="145" t="s">
        <v>673</v>
      </c>
      <c r="E143" s="145" t="s">
        <v>697</v>
      </c>
      <c r="F143" s="104" t="s">
        <v>759</v>
      </c>
      <c r="G143" s="145" t="s">
        <v>697</v>
      </c>
      <c r="H143" s="104" t="s">
        <v>743</v>
      </c>
      <c r="I143" s="354" t="s">
        <v>763</v>
      </c>
      <c r="J143" s="104" t="s">
        <v>756</v>
      </c>
      <c r="K143" s="247"/>
      <c r="L143" s="247"/>
      <c r="M143" s="105"/>
    </row>
    <row r="144" spans="1:13" s="103" customFormat="1" x14ac:dyDescent="0.25">
      <c r="A144" s="105" t="s">
        <v>764</v>
      </c>
      <c r="B144" s="354" t="s">
        <v>673</v>
      </c>
      <c r="C144" s="354" t="s">
        <v>695</v>
      </c>
      <c r="D144" s="342" t="s">
        <v>661</v>
      </c>
      <c r="E144" s="145"/>
      <c r="G144" s="354"/>
      <c r="H144" s="342"/>
      <c r="I144" s="145" t="s">
        <v>764</v>
      </c>
      <c r="J144" s="104" t="s">
        <v>668</v>
      </c>
      <c r="K144" s="254"/>
      <c r="L144" s="254"/>
      <c r="M144" s="105"/>
    </row>
    <row r="145" spans="1:13" s="103" customFormat="1" x14ac:dyDescent="0.25">
      <c r="A145" s="104"/>
      <c r="B145" s="164"/>
      <c r="C145" s="145" t="s">
        <v>697</v>
      </c>
      <c r="D145" s="104" t="s">
        <v>661</v>
      </c>
      <c r="E145" s="145"/>
      <c r="F145" s="145"/>
      <c r="G145" s="145"/>
      <c r="H145" s="145"/>
      <c r="I145" s="145" t="s">
        <v>772</v>
      </c>
      <c r="J145" s="104" t="s">
        <v>742</v>
      </c>
      <c r="K145" s="247"/>
      <c r="L145" s="247"/>
      <c r="M145" s="105"/>
    </row>
    <row r="146" spans="1:13" s="103" customFormat="1" x14ac:dyDescent="0.25">
      <c r="A146" s="370"/>
      <c r="B146" s="354"/>
      <c r="C146" s="354" t="s">
        <v>699</v>
      </c>
      <c r="D146" s="342" t="s">
        <v>756</v>
      </c>
      <c r="E146" s="353"/>
      <c r="F146" s="353"/>
      <c r="G146" s="353"/>
      <c r="H146" s="353"/>
      <c r="I146" s="353"/>
      <c r="J146" s="342"/>
      <c r="K146" s="254"/>
      <c r="L146" s="254"/>
      <c r="M146" s="105"/>
    </row>
    <row r="147" spans="1:13" s="373" customFormat="1" x14ac:dyDescent="0.25">
      <c r="A147" s="257"/>
      <c r="B147" s="257"/>
      <c r="C147" s="257"/>
      <c r="D147" s="257"/>
      <c r="E147" s="257"/>
      <c r="F147" s="257"/>
      <c r="G147" s="257"/>
      <c r="H147" s="257"/>
      <c r="I147" s="257"/>
      <c r="J147" s="257"/>
      <c r="K147" s="257"/>
      <c r="L147" s="257"/>
      <c r="M147" s="343"/>
    </row>
    <row r="148" spans="1:13" s="103" customFormat="1" x14ac:dyDescent="0.25">
      <c r="A148" s="449" t="s">
        <v>556</v>
      </c>
      <c r="B148" s="473"/>
      <c r="C148" s="473"/>
      <c r="D148" s="473"/>
      <c r="E148" s="473"/>
      <c r="F148" s="473"/>
      <c r="G148" s="473"/>
      <c r="H148" s="473"/>
      <c r="I148" s="473"/>
      <c r="J148" s="473"/>
      <c r="K148" s="473"/>
      <c r="L148" s="474"/>
      <c r="M148" s="105"/>
    </row>
    <row r="149" spans="1:13" s="103" customFormat="1" x14ac:dyDescent="0.25">
      <c r="A149" s="469" t="s">
        <v>171</v>
      </c>
      <c r="B149" s="471"/>
      <c r="C149" s="471"/>
      <c r="D149" s="471"/>
      <c r="E149" s="471"/>
      <c r="F149" s="471"/>
      <c r="G149" s="471"/>
      <c r="H149" s="471"/>
      <c r="I149" s="471"/>
      <c r="J149" s="471"/>
      <c r="K149" s="471"/>
      <c r="L149" s="470"/>
      <c r="M149" s="105"/>
    </row>
    <row r="150" spans="1:13" s="103" customFormat="1" x14ac:dyDescent="0.25">
      <c r="A150" s="469" t="s">
        <v>117</v>
      </c>
      <c r="B150" s="470"/>
      <c r="C150" s="469" t="s">
        <v>118</v>
      </c>
      <c r="D150" s="470"/>
      <c r="E150" s="469" t="s">
        <v>119</v>
      </c>
      <c r="F150" s="470"/>
      <c r="G150" s="469" t="s">
        <v>120</v>
      </c>
      <c r="H150" s="470"/>
      <c r="I150" s="479" t="s">
        <v>121</v>
      </c>
      <c r="J150" s="480"/>
      <c r="K150" s="210" t="s">
        <v>157</v>
      </c>
      <c r="L150" s="210" t="s">
        <v>158</v>
      </c>
      <c r="M150" s="105"/>
    </row>
    <row r="151" spans="1:13" s="103" customFormat="1" x14ac:dyDescent="0.25">
      <c r="A151" s="465" t="s">
        <v>678</v>
      </c>
      <c r="B151" s="466"/>
      <c r="C151" s="465" t="s">
        <v>679</v>
      </c>
      <c r="D151" s="466"/>
      <c r="E151" s="465" t="s">
        <v>680</v>
      </c>
      <c r="F151" s="466"/>
      <c r="G151" s="465" t="s">
        <v>681</v>
      </c>
      <c r="H151" s="466"/>
      <c r="I151" s="465" t="s">
        <v>682</v>
      </c>
      <c r="J151" s="466"/>
      <c r="K151" s="210">
        <v>27</v>
      </c>
      <c r="L151" s="210">
        <v>28</v>
      </c>
      <c r="M151" s="105"/>
    </row>
    <row r="152" spans="1:13" s="103" customFormat="1" x14ac:dyDescent="0.25">
      <c r="A152" s="145" t="s">
        <v>230</v>
      </c>
      <c r="B152" s="104" t="s">
        <v>662</v>
      </c>
      <c r="C152" s="145" t="s">
        <v>159</v>
      </c>
      <c r="D152" s="145" t="s">
        <v>659</v>
      </c>
      <c r="E152" s="145" t="s">
        <v>159</v>
      </c>
      <c r="F152" s="104" t="s">
        <v>665</v>
      </c>
      <c r="G152" s="145" t="s">
        <v>159</v>
      </c>
      <c r="H152" s="104" t="s">
        <v>667</v>
      </c>
      <c r="I152" s="384" t="s">
        <v>669</v>
      </c>
      <c r="J152" s="383" t="s">
        <v>228</v>
      </c>
      <c r="K152" s="247"/>
      <c r="L152" s="247"/>
      <c r="M152" s="105"/>
    </row>
    <row r="153" spans="1:13" s="103" customFormat="1" x14ac:dyDescent="0.25">
      <c r="A153" s="145" t="s">
        <v>232</v>
      </c>
      <c r="B153" s="104" t="s">
        <v>664</v>
      </c>
      <c r="C153" s="145" t="s">
        <v>160</v>
      </c>
      <c r="D153" s="145" t="s">
        <v>659</v>
      </c>
      <c r="E153" s="145" t="s">
        <v>160</v>
      </c>
      <c r="F153" s="104" t="s">
        <v>297</v>
      </c>
      <c r="G153" s="145" t="s">
        <v>160</v>
      </c>
      <c r="H153" s="104" t="s">
        <v>229</v>
      </c>
      <c r="I153" s="145" t="s">
        <v>230</v>
      </c>
      <c r="J153" s="104" t="s">
        <v>660</v>
      </c>
      <c r="K153" s="247"/>
      <c r="L153" s="247"/>
      <c r="M153" s="105"/>
    </row>
    <row r="154" spans="1:13" s="103" customFormat="1" x14ac:dyDescent="0.25">
      <c r="A154" s="145" t="s">
        <v>715</v>
      </c>
      <c r="B154" s="104" t="s">
        <v>664</v>
      </c>
      <c r="C154" s="383" t="s">
        <v>231</v>
      </c>
      <c r="D154" s="383" t="s">
        <v>227</v>
      </c>
      <c r="E154" s="145" t="s">
        <v>765</v>
      </c>
      <c r="F154" s="104" t="s">
        <v>297</v>
      </c>
      <c r="G154" s="145" t="s">
        <v>765</v>
      </c>
      <c r="H154" s="104" t="s">
        <v>229</v>
      </c>
      <c r="I154" s="145" t="s">
        <v>232</v>
      </c>
      <c r="J154" s="104" t="s">
        <v>660</v>
      </c>
      <c r="K154" s="247"/>
      <c r="L154" s="247"/>
      <c r="M154" s="105"/>
    </row>
    <row r="155" spans="1:13" s="103" customFormat="1" x14ac:dyDescent="0.25">
      <c r="A155" s="145" t="s">
        <v>716</v>
      </c>
      <c r="B155" s="104" t="s">
        <v>664</v>
      </c>
      <c r="C155" s="145" t="s">
        <v>167</v>
      </c>
      <c r="D155" s="145" t="s">
        <v>237</v>
      </c>
      <c r="E155" s="145" t="s">
        <v>715</v>
      </c>
      <c r="F155" s="104" t="s">
        <v>297</v>
      </c>
      <c r="G155" s="145" t="s">
        <v>715</v>
      </c>
      <c r="H155" s="104" t="s">
        <v>229</v>
      </c>
      <c r="I155" s="145" t="s">
        <v>715</v>
      </c>
      <c r="J155" s="104" t="s">
        <v>296</v>
      </c>
      <c r="K155" s="247"/>
      <c r="L155" s="247"/>
      <c r="M155" s="105"/>
    </row>
    <row r="156" spans="1:13" s="103" customFormat="1" x14ac:dyDescent="0.25">
      <c r="A156" s="383" t="s">
        <v>226</v>
      </c>
      <c r="B156" s="383" t="s">
        <v>227</v>
      </c>
      <c r="C156" s="145" t="s">
        <v>745</v>
      </c>
      <c r="D156" s="145" t="s">
        <v>237</v>
      </c>
      <c r="E156" s="383" t="s">
        <v>623</v>
      </c>
      <c r="F156" s="202" t="s">
        <v>227</v>
      </c>
      <c r="G156" s="383" t="s">
        <v>623</v>
      </c>
      <c r="H156" s="383" t="s">
        <v>227</v>
      </c>
      <c r="I156" s="145" t="s">
        <v>769</v>
      </c>
      <c r="J156" s="104" t="s">
        <v>296</v>
      </c>
      <c r="K156" s="247"/>
      <c r="L156" s="247"/>
      <c r="M156" s="105"/>
    </row>
    <row r="157" spans="1:13" s="103" customFormat="1" x14ac:dyDescent="0.25">
      <c r="A157" s="145" t="s">
        <v>162</v>
      </c>
      <c r="B157" s="145" t="s">
        <v>659</v>
      </c>
      <c r="C157" s="145" t="s">
        <v>732</v>
      </c>
      <c r="D157" s="145" t="s">
        <v>237</v>
      </c>
      <c r="E157" s="145" t="s">
        <v>234</v>
      </c>
      <c r="F157" s="104" t="s">
        <v>662</v>
      </c>
      <c r="G157" s="145" t="s">
        <v>234</v>
      </c>
      <c r="H157" s="104" t="s">
        <v>665</v>
      </c>
      <c r="I157" s="383" t="s">
        <v>770</v>
      </c>
      <c r="J157" s="202" t="s">
        <v>227</v>
      </c>
      <c r="K157" s="210"/>
      <c r="L157" s="210"/>
      <c r="M157" s="105"/>
    </row>
    <row r="158" spans="1:13" s="103" customFormat="1" x14ac:dyDescent="0.25">
      <c r="A158" s="145" t="s">
        <v>163</v>
      </c>
      <c r="B158" s="145" t="s">
        <v>659</v>
      </c>
      <c r="C158" s="383" t="s">
        <v>746</v>
      </c>
      <c r="D158" s="383" t="s">
        <v>227</v>
      </c>
      <c r="E158" s="145" t="s">
        <v>235</v>
      </c>
      <c r="F158" s="104" t="s">
        <v>664</v>
      </c>
      <c r="G158" s="145" t="s">
        <v>235</v>
      </c>
      <c r="H158" s="104" t="s">
        <v>297</v>
      </c>
      <c r="I158" s="145" t="s">
        <v>162</v>
      </c>
      <c r="J158" s="104" t="s">
        <v>667</v>
      </c>
      <c r="K158" s="247"/>
      <c r="L158" s="247"/>
      <c r="M158" s="105"/>
    </row>
    <row r="159" spans="1:13" s="103" customFormat="1" x14ac:dyDescent="0.25">
      <c r="A159" s="145" t="s">
        <v>164</v>
      </c>
      <c r="B159" s="145" t="s">
        <v>237</v>
      </c>
      <c r="C159" s="145" t="s">
        <v>162</v>
      </c>
      <c r="D159" s="104" t="s">
        <v>660</v>
      </c>
      <c r="E159" s="145" t="s">
        <v>236</v>
      </c>
      <c r="F159" s="104" t="s">
        <v>664</v>
      </c>
      <c r="G159" s="145" t="s">
        <v>735</v>
      </c>
      <c r="H159" s="104" t="s">
        <v>297</v>
      </c>
      <c r="I159" s="145" t="s">
        <v>163</v>
      </c>
      <c r="J159" s="104" t="s">
        <v>229</v>
      </c>
      <c r="K159" s="247"/>
      <c r="L159" s="247"/>
      <c r="M159" s="105"/>
    </row>
    <row r="160" spans="1:13" s="103" customFormat="1" x14ac:dyDescent="0.25">
      <c r="A160" s="383" t="s">
        <v>671</v>
      </c>
      <c r="B160" s="202" t="s">
        <v>227</v>
      </c>
      <c r="C160" s="145" t="s">
        <v>163</v>
      </c>
      <c r="D160" s="104" t="s">
        <v>660</v>
      </c>
      <c r="E160" s="145" t="s">
        <v>691</v>
      </c>
      <c r="F160" s="104" t="s">
        <v>664</v>
      </c>
      <c r="G160" s="145" t="s">
        <v>736</v>
      </c>
      <c r="H160" s="104" t="s">
        <v>297</v>
      </c>
      <c r="I160" s="145" t="s">
        <v>739</v>
      </c>
      <c r="J160" s="104" t="s">
        <v>229</v>
      </c>
      <c r="K160" s="247"/>
      <c r="L160" s="247"/>
      <c r="M160" s="105"/>
    </row>
    <row r="161" spans="1:13" s="103" customFormat="1" x14ac:dyDescent="0.25">
      <c r="A161" s="145" t="s">
        <v>692</v>
      </c>
      <c r="B161" s="145" t="s">
        <v>237</v>
      </c>
      <c r="C161" s="145" t="s">
        <v>164</v>
      </c>
      <c r="D161" s="104" t="s">
        <v>296</v>
      </c>
      <c r="E161" s="383" t="s">
        <v>766</v>
      </c>
      <c r="F161" s="202" t="s">
        <v>227</v>
      </c>
      <c r="G161" s="383" t="s">
        <v>768</v>
      </c>
      <c r="H161" s="383" t="s">
        <v>227</v>
      </c>
      <c r="I161" s="145" t="s">
        <v>727</v>
      </c>
      <c r="J161" s="104" t="s">
        <v>229</v>
      </c>
      <c r="K161" s="247"/>
      <c r="L161" s="247"/>
      <c r="M161" s="105"/>
    </row>
    <row r="162" spans="1:13" s="103" customFormat="1" x14ac:dyDescent="0.25">
      <c r="A162" s="145" t="s">
        <v>693</v>
      </c>
      <c r="B162" s="145" t="s">
        <v>237</v>
      </c>
      <c r="C162" s="145" t="s">
        <v>748</v>
      </c>
      <c r="D162" s="104" t="s">
        <v>296</v>
      </c>
      <c r="E162" s="145" t="s">
        <v>706</v>
      </c>
      <c r="F162" s="104" t="s">
        <v>666</v>
      </c>
      <c r="G162" s="145" t="s">
        <v>706</v>
      </c>
      <c r="H162" s="104" t="s">
        <v>668</v>
      </c>
      <c r="I162" s="383" t="s">
        <v>771</v>
      </c>
      <c r="J162" s="383" t="s">
        <v>227</v>
      </c>
      <c r="K162" s="247"/>
      <c r="L162" s="247"/>
      <c r="M162" s="105"/>
    </row>
    <row r="163" spans="1:13" s="103" customFormat="1" x14ac:dyDescent="0.25">
      <c r="A163" s="145" t="s">
        <v>760</v>
      </c>
      <c r="B163" s="202" t="s">
        <v>227</v>
      </c>
      <c r="C163" s="383" t="s">
        <v>750</v>
      </c>
      <c r="D163" s="202" t="s">
        <v>227</v>
      </c>
      <c r="E163" s="145" t="s">
        <v>767</v>
      </c>
      <c r="F163" s="104" t="s">
        <v>743</v>
      </c>
      <c r="G163" s="145" t="s">
        <v>767</v>
      </c>
      <c r="H163" s="104" t="s">
        <v>742</v>
      </c>
      <c r="I163" s="145" t="s">
        <v>767</v>
      </c>
      <c r="J163" s="104" t="s">
        <v>661</v>
      </c>
      <c r="K163" s="247"/>
      <c r="L163" s="247"/>
      <c r="M163" s="105"/>
    </row>
    <row r="164" spans="1:13" s="103" customFormat="1" x14ac:dyDescent="0.25">
      <c r="A164" s="145" t="s">
        <v>761</v>
      </c>
      <c r="B164" s="104" t="s">
        <v>663</v>
      </c>
      <c r="C164" s="145" t="s">
        <v>757</v>
      </c>
      <c r="D164" s="145" t="s">
        <v>673</v>
      </c>
      <c r="E164" s="392" t="s">
        <v>672</v>
      </c>
      <c r="F164" s="202" t="s">
        <v>227</v>
      </c>
      <c r="G164" s="392" t="s">
        <v>672</v>
      </c>
      <c r="H164" s="202" t="s">
        <v>227</v>
      </c>
      <c r="I164" s="145" t="s">
        <v>761</v>
      </c>
      <c r="J164" s="104" t="s">
        <v>661</v>
      </c>
      <c r="K164" s="247"/>
      <c r="L164" s="247"/>
      <c r="M164" s="105"/>
    </row>
    <row r="165" spans="1:13" s="103" customFormat="1" x14ac:dyDescent="0.25">
      <c r="A165" s="145" t="s">
        <v>762</v>
      </c>
      <c r="B165" s="104" t="s">
        <v>759</v>
      </c>
      <c r="C165" s="383" t="s">
        <v>758</v>
      </c>
      <c r="D165" s="383" t="s">
        <v>227</v>
      </c>
      <c r="E165" s="381" t="s">
        <v>695</v>
      </c>
      <c r="F165" s="104" t="s">
        <v>663</v>
      </c>
      <c r="G165" s="381" t="s">
        <v>695</v>
      </c>
      <c r="H165" s="104" t="s">
        <v>666</v>
      </c>
      <c r="I165" s="145" t="s">
        <v>762</v>
      </c>
      <c r="J165" s="342" t="s">
        <v>756</v>
      </c>
      <c r="K165" s="247"/>
      <c r="L165" s="247"/>
      <c r="M165" s="105"/>
    </row>
    <row r="166" spans="1:13" s="103" customFormat="1" x14ac:dyDescent="0.25">
      <c r="A166" s="104" t="s">
        <v>763</v>
      </c>
      <c r="B166" s="145" t="s">
        <v>673</v>
      </c>
      <c r="C166" s="145" t="s">
        <v>694</v>
      </c>
      <c r="D166" s="145" t="s">
        <v>673</v>
      </c>
      <c r="E166" s="145" t="s">
        <v>697</v>
      </c>
      <c r="F166" s="104" t="s">
        <v>759</v>
      </c>
      <c r="G166" s="145" t="s">
        <v>697</v>
      </c>
      <c r="H166" s="104" t="s">
        <v>743</v>
      </c>
      <c r="I166" s="381" t="s">
        <v>763</v>
      </c>
      <c r="J166" s="104" t="s">
        <v>756</v>
      </c>
      <c r="K166" s="247"/>
      <c r="L166" s="247"/>
      <c r="M166" s="105"/>
    </row>
    <row r="167" spans="1:13" s="103" customFormat="1" x14ac:dyDescent="0.25">
      <c r="A167" s="104" t="s">
        <v>764</v>
      </c>
      <c r="B167" s="381" t="s">
        <v>673</v>
      </c>
      <c r="C167" s="381" t="s">
        <v>695</v>
      </c>
      <c r="D167" s="342" t="s">
        <v>661</v>
      </c>
      <c r="E167" s="145"/>
      <c r="F167" s="169"/>
      <c r="G167" s="381"/>
      <c r="H167" s="342"/>
      <c r="I167" s="145" t="s">
        <v>764</v>
      </c>
      <c r="J167" s="104" t="s">
        <v>668</v>
      </c>
      <c r="K167" s="254"/>
      <c r="L167" s="254"/>
      <c r="M167" s="105"/>
    </row>
    <row r="168" spans="1:13" s="103" customFormat="1" x14ac:dyDescent="0.25">
      <c r="A168" s="104"/>
      <c r="B168" s="164"/>
      <c r="C168" s="145" t="s">
        <v>697</v>
      </c>
      <c r="D168" s="104" t="s">
        <v>661</v>
      </c>
      <c r="E168" s="145"/>
      <c r="F168" s="145"/>
      <c r="G168" s="145"/>
      <c r="H168" s="145"/>
      <c r="I168" s="145" t="s">
        <v>772</v>
      </c>
      <c r="J168" s="104" t="s">
        <v>742</v>
      </c>
      <c r="K168" s="247"/>
      <c r="L168" s="247"/>
      <c r="M168" s="105"/>
    </row>
    <row r="169" spans="1:13" s="103" customFormat="1" x14ac:dyDescent="0.25">
      <c r="A169" s="164"/>
      <c r="B169" s="145"/>
      <c r="C169" s="145" t="s">
        <v>699</v>
      </c>
      <c r="D169" s="104" t="s">
        <v>756</v>
      </c>
      <c r="E169" s="383"/>
      <c r="F169" s="383"/>
      <c r="G169" s="383"/>
      <c r="H169" s="383"/>
      <c r="I169" s="383"/>
      <c r="J169" s="104"/>
      <c r="K169" s="247"/>
      <c r="L169" s="247"/>
      <c r="M169" s="105"/>
    </row>
    <row r="170" spans="1:13" s="103" customFormat="1" x14ac:dyDescent="0.25">
      <c r="A170" s="251"/>
      <c r="B170" s="251"/>
      <c r="C170" s="251"/>
      <c r="D170" s="251"/>
      <c r="E170" s="251"/>
      <c r="F170" s="251"/>
      <c r="G170" s="251"/>
      <c r="H170" s="251"/>
      <c r="I170" s="251"/>
      <c r="J170" s="251"/>
      <c r="K170" s="251"/>
      <c r="L170" s="251"/>
      <c r="M170" s="149"/>
    </row>
    <row r="171" spans="1:13" s="103" customFormat="1" ht="12.75" x14ac:dyDescent="0.2">
      <c r="A171" s="262" t="s">
        <v>239</v>
      </c>
      <c r="B171" s="263"/>
      <c r="C171" s="252"/>
      <c r="D171" s="252"/>
      <c r="E171" s="252"/>
      <c r="F171" s="252"/>
      <c r="G171" s="252"/>
      <c r="H171" s="252"/>
      <c r="I171" s="251"/>
      <c r="J171" s="251"/>
      <c r="K171" s="44" t="s">
        <v>685</v>
      </c>
      <c r="L171" s="44">
        <v>3</v>
      </c>
      <c r="M171" s="106"/>
    </row>
    <row r="172" spans="1:13" s="103" customFormat="1" x14ac:dyDescent="0.25">
      <c r="A172" s="475" t="s">
        <v>395</v>
      </c>
      <c r="B172" s="475"/>
      <c r="C172" s="475"/>
      <c r="D172" s="475"/>
      <c r="E172" s="475"/>
      <c r="F172" s="475"/>
      <c r="G172" s="475"/>
      <c r="H172" s="475"/>
      <c r="I172" s="475"/>
      <c r="J172" s="475"/>
      <c r="K172" s="475"/>
      <c r="L172" s="475"/>
      <c r="M172" s="105"/>
    </row>
    <row r="173" spans="1:13" s="103" customFormat="1" x14ac:dyDescent="0.25">
      <c r="A173" s="476" t="s">
        <v>465</v>
      </c>
      <c r="B173" s="476"/>
      <c r="C173" s="476"/>
      <c r="D173" s="476"/>
      <c r="E173" s="476"/>
      <c r="F173" s="476"/>
      <c r="G173" s="476"/>
      <c r="H173" s="476"/>
      <c r="I173" s="476"/>
      <c r="J173" s="476"/>
      <c r="K173" s="476"/>
      <c r="L173" s="476"/>
      <c r="M173" s="105"/>
    </row>
    <row r="174" spans="1:13" s="103" customFormat="1" x14ac:dyDescent="0.25">
      <c r="A174" s="295"/>
      <c r="B174" s="295"/>
      <c r="C174" s="295"/>
      <c r="D174" s="295"/>
      <c r="E174" s="295"/>
      <c r="F174" s="295"/>
      <c r="G174" s="295"/>
      <c r="H174" s="295"/>
      <c r="I174" s="295"/>
      <c r="J174" s="295"/>
      <c r="K174" s="295"/>
      <c r="L174" s="295"/>
      <c r="M174" s="105"/>
    </row>
    <row r="175" spans="1:13" s="103" customFormat="1" x14ac:dyDescent="0.25">
      <c r="A175" s="469" t="s">
        <v>560</v>
      </c>
      <c r="B175" s="471"/>
      <c r="C175" s="471"/>
      <c r="D175" s="471"/>
      <c r="E175" s="471"/>
      <c r="F175" s="471"/>
      <c r="G175" s="471"/>
      <c r="H175" s="471"/>
      <c r="I175" s="471"/>
      <c r="J175" s="471"/>
      <c r="K175" s="471"/>
      <c r="L175" s="470"/>
      <c r="M175" s="105"/>
    </row>
    <row r="176" spans="1:13" s="103" customFormat="1" x14ac:dyDescent="0.25">
      <c r="A176" s="469" t="s">
        <v>172</v>
      </c>
      <c r="B176" s="471"/>
      <c r="C176" s="471"/>
      <c r="D176" s="471"/>
      <c r="E176" s="471"/>
      <c r="F176" s="471"/>
      <c r="G176" s="471"/>
      <c r="H176" s="471"/>
      <c r="I176" s="471"/>
      <c r="J176" s="471"/>
      <c r="K176" s="471"/>
      <c r="L176" s="470"/>
      <c r="M176" s="105"/>
    </row>
    <row r="177" spans="1:13" s="103" customFormat="1" x14ac:dyDescent="0.25">
      <c r="A177" s="469" t="s">
        <v>117</v>
      </c>
      <c r="B177" s="470"/>
      <c r="C177" s="469" t="s">
        <v>118</v>
      </c>
      <c r="D177" s="470"/>
      <c r="E177" s="469" t="s">
        <v>119</v>
      </c>
      <c r="F177" s="470"/>
      <c r="G177" s="469" t="s">
        <v>120</v>
      </c>
      <c r="H177" s="470"/>
      <c r="I177" s="479" t="s">
        <v>121</v>
      </c>
      <c r="J177" s="480"/>
      <c r="K177" s="268" t="s">
        <v>157</v>
      </c>
      <c r="L177" s="268" t="s">
        <v>158</v>
      </c>
      <c r="M177" s="105"/>
    </row>
    <row r="178" spans="1:13" s="103" customFormat="1" x14ac:dyDescent="0.25">
      <c r="A178" s="465" t="s">
        <v>561</v>
      </c>
      <c r="B178" s="466"/>
      <c r="C178" s="465" t="s">
        <v>273</v>
      </c>
      <c r="D178" s="466"/>
      <c r="E178" s="465" t="s">
        <v>382</v>
      </c>
      <c r="F178" s="466"/>
      <c r="G178" s="465" t="s">
        <v>275</v>
      </c>
      <c r="H178" s="466"/>
      <c r="I178" s="465" t="s">
        <v>274</v>
      </c>
      <c r="J178" s="466"/>
      <c r="K178" s="268">
        <v>3</v>
      </c>
      <c r="L178" s="268">
        <v>4</v>
      </c>
      <c r="M178" s="105"/>
    </row>
    <row r="179" spans="1:13" s="103" customFormat="1" x14ac:dyDescent="0.25">
      <c r="A179" s="145" t="s">
        <v>230</v>
      </c>
      <c r="B179" s="104" t="s">
        <v>662</v>
      </c>
      <c r="C179" s="145" t="s">
        <v>159</v>
      </c>
      <c r="D179" s="145" t="s">
        <v>659</v>
      </c>
      <c r="E179" s="145" t="s">
        <v>159</v>
      </c>
      <c r="F179" s="104" t="s">
        <v>665</v>
      </c>
      <c r="G179" s="145" t="s">
        <v>159</v>
      </c>
      <c r="H179" s="104" t="s">
        <v>667</v>
      </c>
      <c r="I179" s="356" t="s">
        <v>669</v>
      </c>
      <c r="J179" s="358" t="s">
        <v>228</v>
      </c>
      <c r="K179" s="247"/>
      <c r="L179" s="247"/>
      <c r="M179" s="105"/>
    </row>
    <row r="180" spans="1:13" s="103" customFormat="1" x14ac:dyDescent="0.25">
      <c r="A180" s="145" t="s">
        <v>232</v>
      </c>
      <c r="B180" s="104" t="s">
        <v>664</v>
      </c>
      <c r="C180" s="145" t="s">
        <v>160</v>
      </c>
      <c r="D180" s="145" t="s">
        <v>659</v>
      </c>
      <c r="E180" s="145" t="s">
        <v>160</v>
      </c>
      <c r="F180" s="104" t="s">
        <v>297</v>
      </c>
      <c r="G180" s="145" t="s">
        <v>160</v>
      </c>
      <c r="H180" s="104" t="s">
        <v>229</v>
      </c>
      <c r="I180" s="145" t="s">
        <v>230</v>
      </c>
      <c r="J180" s="243" t="s">
        <v>309</v>
      </c>
      <c r="K180" s="247"/>
      <c r="L180" s="247"/>
      <c r="M180" s="105"/>
    </row>
    <row r="181" spans="1:13" s="103" customFormat="1" x14ac:dyDescent="0.25">
      <c r="A181" s="145" t="s">
        <v>715</v>
      </c>
      <c r="B181" s="104" t="s">
        <v>664</v>
      </c>
      <c r="C181" s="358" t="s">
        <v>231</v>
      </c>
      <c r="D181" s="358" t="s">
        <v>227</v>
      </c>
      <c r="E181" s="145" t="s">
        <v>765</v>
      </c>
      <c r="F181" s="104" t="s">
        <v>297</v>
      </c>
      <c r="G181" s="145" t="s">
        <v>765</v>
      </c>
      <c r="H181" s="104" t="s">
        <v>229</v>
      </c>
      <c r="I181" s="145" t="s">
        <v>232</v>
      </c>
      <c r="J181" s="243" t="s">
        <v>309</v>
      </c>
      <c r="K181" s="247"/>
      <c r="L181" s="247"/>
      <c r="M181" s="105"/>
    </row>
    <row r="182" spans="1:13" s="103" customFormat="1" x14ac:dyDescent="0.25">
      <c r="A182" s="145" t="s">
        <v>716</v>
      </c>
      <c r="B182" s="104" t="s">
        <v>664</v>
      </c>
      <c r="C182" s="145" t="s">
        <v>167</v>
      </c>
      <c r="D182" s="145" t="s">
        <v>237</v>
      </c>
      <c r="E182" s="145" t="s">
        <v>715</v>
      </c>
      <c r="F182" s="104" t="s">
        <v>297</v>
      </c>
      <c r="G182" s="145" t="s">
        <v>715</v>
      </c>
      <c r="H182" s="104" t="s">
        <v>229</v>
      </c>
      <c r="I182" s="145" t="s">
        <v>715</v>
      </c>
      <c r="J182" s="243" t="s">
        <v>309</v>
      </c>
      <c r="K182" s="247"/>
      <c r="L182" s="247"/>
      <c r="M182" s="105"/>
    </row>
    <row r="183" spans="1:13" s="103" customFormat="1" x14ac:dyDescent="0.25">
      <c r="A183" s="358" t="s">
        <v>226</v>
      </c>
      <c r="B183" s="358" t="s">
        <v>227</v>
      </c>
      <c r="C183" s="145" t="s">
        <v>745</v>
      </c>
      <c r="D183" s="145" t="s">
        <v>237</v>
      </c>
      <c r="E183" s="358" t="s">
        <v>623</v>
      </c>
      <c r="F183" s="202" t="s">
        <v>227</v>
      </c>
      <c r="G183" s="358" t="s">
        <v>623</v>
      </c>
      <c r="H183" s="358" t="s">
        <v>227</v>
      </c>
      <c r="I183" s="145" t="s">
        <v>769</v>
      </c>
      <c r="J183" s="243" t="s">
        <v>309</v>
      </c>
      <c r="K183" s="247"/>
      <c r="L183" s="247"/>
      <c r="M183" s="105"/>
    </row>
    <row r="184" spans="1:13" s="103" customFormat="1" x14ac:dyDescent="0.25">
      <c r="A184" s="145" t="s">
        <v>713</v>
      </c>
      <c r="B184" s="104" t="s">
        <v>663</v>
      </c>
      <c r="C184" s="145" t="s">
        <v>732</v>
      </c>
      <c r="D184" s="145" t="s">
        <v>237</v>
      </c>
      <c r="E184" s="145" t="s">
        <v>722</v>
      </c>
      <c r="F184" s="104" t="s">
        <v>666</v>
      </c>
      <c r="G184" s="145" t="s">
        <v>722</v>
      </c>
      <c r="H184" s="104" t="s">
        <v>668</v>
      </c>
      <c r="I184" s="358" t="s">
        <v>770</v>
      </c>
      <c r="J184" s="202" t="s">
        <v>227</v>
      </c>
      <c r="K184" s="210"/>
      <c r="L184" s="210"/>
      <c r="M184" s="105"/>
    </row>
    <row r="185" spans="1:13" s="103" customFormat="1" x14ac:dyDescent="0.25">
      <c r="A185" s="145" t="s">
        <v>714</v>
      </c>
      <c r="B185" s="104" t="s">
        <v>759</v>
      </c>
      <c r="C185" s="358" t="s">
        <v>746</v>
      </c>
      <c r="D185" s="358" t="s">
        <v>227</v>
      </c>
      <c r="E185" s="145" t="s">
        <v>718</v>
      </c>
      <c r="F185" s="104" t="s">
        <v>743</v>
      </c>
      <c r="G185" s="145" t="s">
        <v>718</v>
      </c>
      <c r="H185" s="104" t="s">
        <v>742</v>
      </c>
      <c r="I185" s="145" t="s">
        <v>162</v>
      </c>
      <c r="J185" s="243" t="s">
        <v>309</v>
      </c>
      <c r="K185" s="247"/>
      <c r="L185" s="247"/>
      <c r="M185" s="105"/>
    </row>
    <row r="186" spans="1:13" s="103" customFormat="1" x14ac:dyDescent="0.25">
      <c r="A186" s="358" t="s">
        <v>691</v>
      </c>
      <c r="B186" s="358" t="s">
        <v>227</v>
      </c>
      <c r="C186" s="145" t="s">
        <v>162</v>
      </c>
      <c r="D186" s="104" t="s">
        <v>660</v>
      </c>
      <c r="E186" s="358" t="s">
        <v>785</v>
      </c>
      <c r="F186" s="202" t="s">
        <v>227</v>
      </c>
      <c r="G186" s="358" t="s">
        <v>785</v>
      </c>
      <c r="H186" s="202" t="s">
        <v>227</v>
      </c>
      <c r="I186" s="145" t="s">
        <v>163</v>
      </c>
      <c r="J186" s="243" t="s">
        <v>309</v>
      </c>
      <c r="K186" s="247"/>
      <c r="L186" s="247"/>
      <c r="M186" s="105"/>
    </row>
    <row r="187" spans="1:13" s="103" customFormat="1" x14ac:dyDescent="0.25">
      <c r="A187" s="145" t="s">
        <v>692</v>
      </c>
      <c r="B187" s="243" t="s">
        <v>309</v>
      </c>
      <c r="C187" s="145" t="s">
        <v>163</v>
      </c>
      <c r="D187" s="104" t="s">
        <v>660</v>
      </c>
      <c r="E187" s="145" t="s">
        <v>692</v>
      </c>
      <c r="F187" s="243" t="s">
        <v>309</v>
      </c>
      <c r="G187" s="145" t="s">
        <v>692</v>
      </c>
      <c r="H187" s="243" t="s">
        <v>309</v>
      </c>
      <c r="I187" s="145" t="s">
        <v>739</v>
      </c>
      <c r="J187" s="243" t="s">
        <v>309</v>
      </c>
      <c r="K187" s="247"/>
      <c r="L187" s="247"/>
      <c r="M187" s="105"/>
    </row>
    <row r="188" spans="1:13" s="103" customFormat="1" x14ac:dyDescent="0.25">
      <c r="A188" s="145" t="s">
        <v>693</v>
      </c>
      <c r="B188" s="243" t="s">
        <v>309</v>
      </c>
      <c r="C188" s="145" t="s">
        <v>164</v>
      </c>
      <c r="D188" s="104" t="s">
        <v>296</v>
      </c>
      <c r="E188" s="145" t="s">
        <v>693</v>
      </c>
      <c r="F188" s="243" t="s">
        <v>309</v>
      </c>
      <c r="G188" s="145" t="s">
        <v>693</v>
      </c>
      <c r="H188" s="243" t="s">
        <v>309</v>
      </c>
      <c r="I188" s="145" t="s">
        <v>727</v>
      </c>
      <c r="J188" s="243" t="s">
        <v>309</v>
      </c>
      <c r="K188" s="247"/>
      <c r="L188" s="247"/>
      <c r="M188" s="105"/>
    </row>
    <row r="189" spans="1:13" s="103" customFormat="1" x14ac:dyDescent="0.25">
      <c r="A189" s="358" t="s">
        <v>760</v>
      </c>
      <c r="B189" s="202" t="s">
        <v>227</v>
      </c>
      <c r="C189" s="145" t="s">
        <v>748</v>
      </c>
      <c r="D189" s="104" t="s">
        <v>296</v>
      </c>
      <c r="E189" s="358" t="s">
        <v>760</v>
      </c>
      <c r="F189" s="202" t="s">
        <v>227</v>
      </c>
      <c r="G189" s="358" t="s">
        <v>760</v>
      </c>
      <c r="H189" s="202" t="s">
        <v>227</v>
      </c>
      <c r="I189" s="358" t="s">
        <v>771</v>
      </c>
      <c r="J189" s="202" t="s">
        <v>227</v>
      </c>
      <c r="K189" s="247"/>
      <c r="L189" s="247"/>
      <c r="M189" s="105"/>
    </row>
    <row r="190" spans="1:13" s="103" customFormat="1" x14ac:dyDescent="0.25">
      <c r="A190" s="145" t="s">
        <v>761</v>
      </c>
      <c r="B190" s="243" t="s">
        <v>309</v>
      </c>
      <c r="C190" s="358" t="s">
        <v>750</v>
      </c>
      <c r="D190" s="202" t="s">
        <v>227</v>
      </c>
      <c r="E190" s="145" t="s">
        <v>761</v>
      </c>
      <c r="F190" s="243" t="s">
        <v>309</v>
      </c>
      <c r="G190" s="145" t="s">
        <v>761</v>
      </c>
      <c r="H190" s="243" t="s">
        <v>309</v>
      </c>
      <c r="I190" s="145" t="s">
        <v>767</v>
      </c>
      <c r="J190" s="243" t="s">
        <v>309</v>
      </c>
      <c r="K190" s="247"/>
      <c r="L190" s="247"/>
      <c r="M190" s="105"/>
    </row>
    <row r="191" spans="1:13" s="103" customFormat="1" x14ac:dyDescent="0.25">
      <c r="A191" s="145" t="s">
        <v>762</v>
      </c>
      <c r="B191" s="243" t="s">
        <v>309</v>
      </c>
      <c r="C191" s="145" t="s">
        <v>757</v>
      </c>
      <c r="D191" s="145" t="s">
        <v>673</v>
      </c>
      <c r="E191" s="145" t="s">
        <v>762</v>
      </c>
      <c r="F191" s="243" t="s">
        <v>309</v>
      </c>
      <c r="G191" s="145" t="s">
        <v>762</v>
      </c>
      <c r="H191" s="243" t="s">
        <v>309</v>
      </c>
      <c r="I191" s="145" t="s">
        <v>761</v>
      </c>
      <c r="J191" s="243" t="s">
        <v>309</v>
      </c>
      <c r="K191" s="247"/>
      <c r="L191" s="247"/>
      <c r="M191" s="105"/>
    </row>
    <row r="192" spans="1:13" s="103" customFormat="1" x14ac:dyDescent="0.25">
      <c r="A192" s="145"/>
      <c r="B192" s="104"/>
      <c r="C192" s="358" t="s">
        <v>758</v>
      </c>
      <c r="D192" s="358" t="s">
        <v>227</v>
      </c>
      <c r="E192" s="354"/>
      <c r="F192" s="104"/>
      <c r="G192" s="354"/>
      <c r="H192" s="104"/>
      <c r="I192" s="145" t="s">
        <v>762</v>
      </c>
      <c r="J192" s="243" t="s">
        <v>309</v>
      </c>
      <c r="K192" s="247"/>
      <c r="L192" s="247"/>
      <c r="M192" s="105"/>
    </row>
    <row r="193" spans="1:13" s="103" customFormat="1" x14ac:dyDescent="0.25">
      <c r="A193" s="104"/>
      <c r="B193" s="145"/>
      <c r="C193" s="145" t="s">
        <v>694</v>
      </c>
      <c r="D193" s="145" t="s">
        <v>673</v>
      </c>
      <c r="E193" s="145"/>
      <c r="F193" s="104"/>
      <c r="G193" s="145"/>
      <c r="H193" s="104"/>
      <c r="I193" s="145" t="s">
        <v>763</v>
      </c>
      <c r="J193" s="243" t="s">
        <v>309</v>
      </c>
      <c r="K193" s="247"/>
      <c r="L193" s="247"/>
      <c r="M193" s="105"/>
    </row>
    <row r="194" spans="1:13" s="103" customFormat="1" x14ac:dyDescent="0.25">
      <c r="A194" s="104"/>
      <c r="B194" s="145"/>
      <c r="C194" s="145" t="s">
        <v>695</v>
      </c>
      <c r="D194" s="104" t="s">
        <v>661</v>
      </c>
      <c r="E194" s="145"/>
      <c r="F194" s="164"/>
      <c r="G194" s="145"/>
      <c r="H194" s="104"/>
      <c r="I194" s="145"/>
      <c r="J194" s="104"/>
      <c r="K194" s="247"/>
      <c r="L194" s="247"/>
      <c r="M194" s="105"/>
    </row>
    <row r="195" spans="1:13" s="103" customFormat="1" x14ac:dyDescent="0.25">
      <c r="A195" s="104"/>
      <c r="B195" s="164"/>
      <c r="C195" s="145" t="s">
        <v>697</v>
      </c>
      <c r="D195" s="104" t="s">
        <v>661</v>
      </c>
      <c r="E195" s="145"/>
      <c r="F195" s="145"/>
      <c r="G195" s="145"/>
      <c r="H195" s="145"/>
      <c r="I195" s="145"/>
      <c r="J195" s="104"/>
      <c r="K195" s="247"/>
      <c r="L195" s="247"/>
      <c r="M195" s="105"/>
    </row>
    <row r="196" spans="1:13" s="103" customFormat="1" x14ac:dyDescent="0.25">
      <c r="A196" s="164"/>
      <c r="B196" s="145"/>
      <c r="C196" s="145" t="s">
        <v>699</v>
      </c>
      <c r="D196" s="104" t="s">
        <v>756</v>
      </c>
      <c r="E196" s="358"/>
      <c r="F196" s="358"/>
      <c r="G196" s="358"/>
      <c r="H196" s="358"/>
      <c r="I196" s="358"/>
      <c r="J196" s="104"/>
      <c r="K196" s="247"/>
      <c r="L196" s="247"/>
      <c r="M196" s="105"/>
    </row>
    <row r="197" spans="1:13" s="103" customFormat="1" ht="4.5" customHeight="1" x14ac:dyDescent="0.25">
      <c r="A197" s="248"/>
      <c r="B197" s="248"/>
      <c r="C197" s="248"/>
      <c r="D197" s="248"/>
      <c r="E197" s="248"/>
      <c r="F197" s="248"/>
      <c r="G197" s="248"/>
      <c r="H197" s="248"/>
      <c r="I197" s="248"/>
      <c r="J197" s="248"/>
      <c r="K197" s="248"/>
      <c r="L197" s="248"/>
      <c r="M197" s="105"/>
    </row>
    <row r="198" spans="1:13" s="103" customFormat="1" x14ac:dyDescent="0.2">
      <c r="A198" s="153" t="s">
        <v>240</v>
      </c>
      <c r="B198" s="153"/>
      <c r="C198" s="105"/>
      <c r="D198" s="105"/>
      <c r="G198" s="169"/>
      <c r="H198" s="169"/>
      <c r="K198" s="351"/>
      <c r="L198" s="9"/>
      <c r="M198" s="105"/>
    </row>
    <row r="199" spans="1:13" s="103" customFormat="1" x14ac:dyDescent="0.25">
      <c r="A199" s="154" t="s">
        <v>315</v>
      </c>
      <c r="B199" s="155" t="s">
        <v>316</v>
      </c>
      <c r="C199" s="105"/>
      <c r="D199" s="105"/>
      <c r="G199" s="154" t="s">
        <v>321</v>
      </c>
      <c r="H199" s="155" t="s">
        <v>322</v>
      </c>
      <c r="K199" s="248"/>
      <c r="L199" s="248"/>
      <c r="M199" s="105"/>
    </row>
    <row r="200" spans="1:13" s="103" customFormat="1" x14ac:dyDescent="0.25">
      <c r="A200" s="154" t="s">
        <v>317</v>
      </c>
      <c r="B200" s="155" t="s">
        <v>318</v>
      </c>
      <c r="C200" s="105"/>
      <c r="D200" s="105"/>
      <c r="G200" s="154" t="s">
        <v>587</v>
      </c>
      <c r="H200" s="155" t="s">
        <v>775</v>
      </c>
      <c r="K200" s="248"/>
      <c r="L200" s="248"/>
      <c r="M200" s="105"/>
    </row>
    <row r="201" spans="1:13" s="103" customFormat="1" x14ac:dyDescent="0.25">
      <c r="A201" s="154" t="s">
        <v>657</v>
      </c>
      <c r="B201" s="155" t="s">
        <v>658</v>
      </c>
      <c r="C201" s="105"/>
      <c r="D201" s="105"/>
      <c r="G201" s="154" t="s">
        <v>77</v>
      </c>
      <c r="H201" s="155" t="s">
        <v>295</v>
      </c>
      <c r="K201" s="248"/>
      <c r="L201" s="248"/>
      <c r="M201" s="105"/>
    </row>
    <row r="202" spans="1:13" s="103" customFormat="1" x14ac:dyDescent="0.25">
      <c r="A202" s="154" t="s">
        <v>319</v>
      </c>
      <c r="B202" s="155" t="s">
        <v>320</v>
      </c>
      <c r="C202" s="105"/>
      <c r="D202" s="105"/>
      <c r="G202" s="156" t="s">
        <v>227</v>
      </c>
      <c r="H202" s="157" t="s">
        <v>242</v>
      </c>
      <c r="I202" s="105"/>
      <c r="J202" s="105"/>
      <c r="K202" s="248"/>
      <c r="L202" s="248"/>
      <c r="M202" s="105"/>
    </row>
    <row r="203" spans="1:13" s="103" customFormat="1" x14ac:dyDescent="0.25">
      <c r="A203" s="154" t="s">
        <v>587</v>
      </c>
      <c r="B203" s="155" t="s">
        <v>776</v>
      </c>
      <c r="C203" s="105"/>
      <c r="D203" s="105"/>
      <c r="G203" s="156" t="s">
        <v>228</v>
      </c>
      <c r="H203" s="157" t="s">
        <v>243</v>
      </c>
      <c r="I203" s="105"/>
      <c r="J203" s="105"/>
      <c r="K203" s="248"/>
      <c r="L203" s="248"/>
      <c r="M203" s="105"/>
    </row>
    <row r="204" spans="1:13" s="103" customFormat="1" x14ac:dyDescent="0.25">
      <c r="C204" s="105"/>
      <c r="D204" s="105"/>
      <c r="G204" s="156"/>
      <c r="H204" s="157"/>
      <c r="I204" s="105"/>
      <c r="J204" s="105"/>
      <c r="K204" s="248"/>
      <c r="L204" s="248"/>
      <c r="M204" s="105"/>
    </row>
    <row r="205" spans="1:13" s="103" customFormat="1" x14ac:dyDescent="0.2">
      <c r="D205" s="6"/>
      <c r="E205" s="6"/>
      <c r="F205" s="7"/>
      <c r="G205" s="7"/>
      <c r="H205" s="6"/>
      <c r="I205" s="350" t="s">
        <v>577</v>
      </c>
      <c r="J205" s="6"/>
      <c r="K205" s="248"/>
      <c r="L205" s="248"/>
      <c r="M205" s="105"/>
    </row>
    <row r="206" spans="1:13" s="103" customFormat="1" x14ac:dyDescent="0.2">
      <c r="A206" s="401" t="s">
        <v>43</v>
      </c>
      <c r="B206" s="401"/>
      <c r="C206" s="401"/>
      <c r="D206" s="401"/>
      <c r="E206" s="350"/>
      <c r="F206" s="6"/>
      <c r="G206" s="6"/>
      <c r="H206" s="6"/>
      <c r="I206" s="350"/>
      <c r="J206" s="6"/>
      <c r="K206" s="248"/>
      <c r="L206" s="248"/>
      <c r="M206" s="105"/>
    </row>
    <row r="207" spans="1:13" s="103" customFormat="1" x14ac:dyDescent="0.2">
      <c r="A207" s="401" t="s">
        <v>144</v>
      </c>
      <c r="B207" s="401"/>
      <c r="C207" s="401"/>
      <c r="D207" s="401"/>
      <c r="E207" s="350"/>
      <c r="F207" s="6"/>
      <c r="G207" s="6"/>
      <c r="H207" s="6"/>
      <c r="I207" s="350" t="s">
        <v>88</v>
      </c>
      <c r="J207" s="6"/>
      <c r="K207" s="248"/>
      <c r="L207" s="248"/>
      <c r="M207" s="105"/>
    </row>
    <row r="208" spans="1:13" s="103" customFormat="1" x14ac:dyDescent="0.2">
      <c r="A208" s="6"/>
      <c r="B208" s="6"/>
      <c r="C208" s="6"/>
      <c r="D208" s="6"/>
      <c r="E208" s="6"/>
      <c r="F208" s="6"/>
      <c r="G208" s="6"/>
      <c r="H208" s="6"/>
      <c r="I208" s="350"/>
      <c r="J208" s="6"/>
      <c r="K208" s="248"/>
      <c r="L208" s="248"/>
      <c r="M208" s="105"/>
    </row>
    <row r="209" spans="1:13" s="103" customFormat="1" x14ac:dyDescent="0.2">
      <c r="A209" s="6"/>
      <c r="B209" s="6"/>
      <c r="C209" s="6"/>
      <c r="D209" s="6"/>
      <c r="E209" s="6"/>
      <c r="F209" s="6"/>
      <c r="G209" s="6"/>
      <c r="H209" s="6"/>
      <c r="I209" s="350"/>
      <c r="J209" s="6"/>
      <c r="K209" s="248"/>
      <c r="L209" s="248"/>
      <c r="M209" s="105"/>
    </row>
    <row r="210" spans="1:13" s="103" customFormat="1" x14ac:dyDescent="0.2">
      <c r="A210" s="400" t="s">
        <v>154</v>
      </c>
      <c r="B210" s="400"/>
      <c r="C210" s="400"/>
      <c r="D210" s="400"/>
      <c r="E210" s="351"/>
      <c r="F210" s="10"/>
      <c r="G210" s="10"/>
      <c r="H210" s="10"/>
      <c r="I210" s="351" t="s">
        <v>153</v>
      </c>
      <c r="J210" s="6"/>
      <c r="K210" s="248"/>
      <c r="L210" s="248"/>
      <c r="M210" s="105"/>
    </row>
    <row r="211" spans="1:13" s="103" customFormat="1" x14ac:dyDescent="0.2">
      <c r="A211" s="401" t="s">
        <v>44</v>
      </c>
      <c r="B211" s="401"/>
      <c r="C211" s="401"/>
      <c r="D211" s="401"/>
      <c r="E211" s="350"/>
      <c r="F211" s="6"/>
      <c r="G211" s="6"/>
      <c r="H211" s="6"/>
      <c r="I211" s="350" t="s">
        <v>145</v>
      </c>
      <c r="J211" s="6"/>
      <c r="K211" s="248"/>
      <c r="L211" s="248"/>
      <c r="M211" s="105"/>
    </row>
    <row r="212" spans="1:13" s="103" customFormat="1" x14ac:dyDescent="0.2">
      <c r="A212" s="15"/>
      <c r="B212" s="6"/>
      <c r="C212" s="6"/>
      <c r="D212" s="6"/>
      <c r="E212" s="6"/>
      <c r="F212" s="6"/>
      <c r="G212" s="6"/>
      <c r="H212" s="6"/>
      <c r="I212" s="6"/>
      <c r="J212" s="246"/>
      <c r="K212" s="248"/>
      <c r="L212" s="248"/>
      <c r="M212" s="105"/>
    </row>
    <row r="213" spans="1:13" s="103" customFormat="1" x14ac:dyDescent="0.2">
      <c r="A213" s="15"/>
      <c r="B213" s="6"/>
      <c r="C213" s="6"/>
      <c r="D213" s="246"/>
      <c r="E213" s="401" t="s">
        <v>45</v>
      </c>
      <c r="F213" s="401"/>
      <c r="G213" s="401"/>
      <c r="H213" s="246"/>
      <c r="I213" s="246"/>
      <c r="J213" s="246"/>
      <c r="K213" s="248"/>
      <c r="L213" s="248"/>
      <c r="M213" s="105"/>
    </row>
    <row r="214" spans="1:13" s="103" customFormat="1" x14ac:dyDescent="0.2">
      <c r="A214" s="15"/>
      <c r="B214" s="6"/>
      <c r="C214" s="6"/>
      <c r="D214" s="401" t="s">
        <v>46</v>
      </c>
      <c r="E214" s="401"/>
      <c r="F214" s="401"/>
      <c r="G214" s="401"/>
      <c r="H214" s="401"/>
      <c r="I214" s="246"/>
      <c r="J214" s="246"/>
      <c r="K214" s="248"/>
      <c r="L214" s="248"/>
      <c r="M214" s="105"/>
    </row>
    <row r="215" spans="1:13" s="103" customFormat="1" x14ac:dyDescent="0.2">
      <c r="A215" s="15"/>
      <c r="B215" s="6"/>
      <c r="C215" s="6"/>
      <c r="D215" s="246"/>
      <c r="E215" s="246"/>
      <c r="F215" s="6"/>
      <c r="G215" s="6"/>
      <c r="H215" s="246"/>
      <c r="I215" s="246"/>
      <c r="J215" s="246"/>
      <c r="K215" s="248"/>
      <c r="L215" s="248"/>
      <c r="M215" s="105"/>
    </row>
    <row r="216" spans="1:13" s="103" customFormat="1" x14ac:dyDescent="0.2">
      <c r="A216" s="15"/>
      <c r="B216" s="6"/>
      <c r="C216" s="6"/>
      <c r="D216" s="246"/>
      <c r="E216" s="246"/>
      <c r="F216" s="6"/>
      <c r="G216" s="6"/>
      <c r="H216" s="246"/>
      <c r="I216" s="246"/>
      <c r="J216" s="246"/>
      <c r="K216" s="248"/>
      <c r="L216" s="248"/>
      <c r="M216" s="105"/>
    </row>
    <row r="217" spans="1:13" s="103" customFormat="1" x14ac:dyDescent="0.2">
      <c r="A217" s="15"/>
      <c r="B217" s="6"/>
      <c r="C217" s="6"/>
      <c r="D217" s="246"/>
      <c r="E217" s="400" t="s">
        <v>448</v>
      </c>
      <c r="F217" s="400"/>
      <c r="G217" s="400"/>
      <c r="H217" s="246"/>
      <c r="I217" s="246"/>
      <c r="J217" s="246"/>
      <c r="K217" s="248"/>
      <c r="L217" s="105"/>
      <c r="M217" s="105"/>
    </row>
    <row r="218" spans="1:13" s="103" customFormat="1" x14ac:dyDescent="0.2">
      <c r="A218" s="15"/>
      <c r="B218" s="15"/>
      <c r="C218" s="15"/>
      <c r="D218" s="246"/>
      <c r="E218" s="401" t="s">
        <v>449</v>
      </c>
      <c r="F218" s="401"/>
      <c r="G218" s="401"/>
      <c r="H218" s="246"/>
      <c r="I218" s="246"/>
      <c r="J218" s="248"/>
      <c r="K218" s="248"/>
      <c r="L218" s="105"/>
      <c r="M218" s="105"/>
    </row>
    <row r="219" spans="1:13" s="103" customFormat="1" x14ac:dyDescent="0.25">
      <c r="A219" s="105"/>
      <c r="B219" s="105"/>
      <c r="C219" s="105"/>
      <c r="D219" s="105"/>
      <c r="E219" s="105"/>
      <c r="F219" s="105"/>
      <c r="G219" s="105"/>
      <c r="H219" s="105"/>
      <c r="I219" s="105"/>
      <c r="J219" s="105"/>
      <c r="K219" s="105"/>
      <c r="L219" s="105"/>
      <c r="M219" s="105"/>
    </row>
    <row r="220" spans="1:13" s="103" customFormat="1" x14ac:dyDescent="0.25">
      <c r="A220" s="105"/>
      <c r="B220" s="105"/>
      <c r="C220" s="105"/>
      <c r="D220" s="105"/>
      <c r="E220" s="105"/>
      <c r="F220" s="105"/>
      <c r="G220" s="105"/>
      <c r="H220" s="105"/>
      <c r="I220" s="105"/>
      <c r="J220" s="105"/>
      <c r="K220" s="105"/>
      <c r="L220" s="105"/>
      <c r="M220" s="105"/>
    </row>
    <row r="221" spans="1:13" s="103" customFormat="1" x14ac:dyDescent="0.25">
      <c r="A221" s="105"/>
      <c r="B221" s="105"/>
      <c r="C221" s="105"/>
      <c r="D221" s="105"/>
      <c r="E221" s="105"/>
      <c r="F221" s="105"/>
      <c r="G221" s="105"/>
      <c r="H221" s="105"/>
      <c r="I221" s="105"/>
      <c r="J221" s="105"/>
      <c r="K221" s="105"/>
      <c r="L221" s="105"/>
      <c r="M221" s="105"/>
    </row>
    <row r="222" spans="1:13" s="103" customFormat="1" x14ac:dyDescent="0.25">
      <c r="A222" s="105"/>
      <c r="B222" s="105"/>
      <c r="C222" s="105"/>
      <c r="D222" s="105"/>
      <c r="E222" s="105"/>
      <c r="F222" s="105"/>
      <c r="G222" s="105"/>
      <c r="H222" s="105"/>
      <c r="I222" s="105"/>
      <c r="J222" s="105"/>
      <c r="K222" s="105"/>
      <c r="L222" s="105"/>
      <c r="M222" s="105"/>
    </row>
    <row r="223" spans="1:13" s="103" customFormat="1" x14ac:dyDescent="0.25">
      <c r="A223" s="105"/>
      <c r="B223" s="105"/>
      <c r="C223" s="105"/>
      <c r="D223" s="105"/>
      <c r="E223" s="105"/>
      <c r="F223" s="105"/>
      <c r="G223" s="105"/>
      <c r="H223" s="105"/>
      <c r="I223" s="105"/>
      <c r="J223" s="105"/>
      <c r="K223" s="105"/>
      <c r="L223" s="105"/>
      <c r="M223" s="105"/>
    </row>
    <row r="224" spans="1:13" s="103" customFormat="1" x14ac:dyDescent="0.25">
      <c r="A224" s="105"/>
      <c r="B224" s="105"/>
      <c r="C224" s="105"/>
      <c r="D224" s="105"/>
      <c r="E224" s="105"/>
      <c r="F224" s="105"/>
      <c r="G224" s="105"/>
      <c r="H224" s="105"/>
      <c r="I224" s="105"/>
      <c r="J224" s="105"/>
      <c r="K224" s="105"/>
      <c r="L224" s="105"/>
      <c r="M224" s="105"/>
    </row>
    <row r="225" spans="1:13" s="103" customFormat="1" x14ac:dyDescent="0.25">
      <c r="A225" s="105"/>
      <c r="B225" s="105"/>
      <c r="C225" s="105"/>
      <c r="D225" s="105"/>
      <c r="E225" s="105"/>
      <c r="F225" s="105"/>
      <c r="G225" s="105"/>
      <c r="H225" s="105"/>
      <c r="I225" s="105"/>
      <c r="J225" s="105"/>
      <c r="K225" s="105"/>
      <c r="L225" s="105"/>
      <c r="M225" s="105"/>
    </row>
    <row r="226" spans="1:13" s="103" customFormat="1" x14ac:dyDescent="0.25">
      <c r="A226" s="105"/>
      <c r="B226" s="105"/>
      <c r="C226" s="105"/>
      <c r="D226" s="105"/>
      <c r="E226" s="105"/>
      <c r="F226" s="105"/>
      <c r="G226" s="105"/>
      <c r="H226" s="105"/>
      <c r="I226" s="105"/>
      <c r="J226" s="105"/>
      <c r="K226" s="105"/>
      <c r="L226" s="105"/>
      <c r="M226" s="105"/>
    </row>
    <row r="227" spans="1:13" s="103" customFormat="1" x14ac:dyDescent="0.25">
      <c r="A227" s="105"/>
      <c r="B227" s="105"/>
      <c r="C227" s="105"/>
      <c r="D227" s="105"/>
      <c r="E227" s="105"/>
      <c r="F227" s="105"/>
      <c r="G227" s="105"/>
      <c r="H227" s="105"/>
      <c r="I227" s="105"/>
      <c r="J227" s="105"/>
      <c r="K227" s="105"/>
      <c r="L227" s="105"/>
      <c r="M227" s="105"/>
    </row>
    <row r="228" spans="1:13" s="103" customFormat="1" x14ac:dyDescent="0.25">
      <c r="A228" s="105"/>
      <c r="B228" s="105"/>
      <c r="C228" s="105"/>
      <c r="D228" s="105"/>
      <c r="E228" s="105"/>
      <c r="F228" s="105"/>
      <c r="G228" s="105"/>
      <c r="H228" s="105"/>
      <c r="I228" s="105"/>
      <c r="J228" s="105"/>
      <c r="K228" s="105"/>
      <c r="L228" s="105"/>
      <c r="M228" s="105"/>
    </row>
    <row r="229" spans="1:13" s="103" customFormat="1" x14ac:dyDescent="0.25">
      <c r="A229" s="105"/>
      <c r="B229" s="105"/>
      <c r="C229" s="105"/>
      <c r="D229" s="105"/>
      <c r="E229" s="105"/>
      <c r="F229" s="105"/>
      <c r="G229" s="105"/>
      <c r="H229" s="105"/>
      <c r="I229" s="105"/>
      <c r="J229" s="105"/>
      <c r="K229" s="105"/>
      <c r="L229" s="105"/>
      <c r="M229" s="105"/>
    </row>
    <row r="230" spans="1:13" s="103" customFormat="1" x14ac:dyDescent="0.25">
      <c r="A230" s="105"/>
      <c r="B230" s="105"/>
      <c r="C230" s="105"/>
      <c r="D230" s="105"/>
      <c r="E230" s="105"/>
      <c r="F230" s="105"/>
      <c r="G230" s="105"/>
      <c r="H230" s="105"/>
      <c r="I230" s="105"/>
      <c r="J230" s="105"/>
      <c r="K230" s="105"/>
      <c r="L230" s="105"/>
      <c r="M230" s="105"/>
    </row>
    <row r="231" spans="1:13" s="103" customFormat="1" x14ac:dyDescent="0.25">
      <c r="A231" s="105"/>
      <c r="B231" s="105"/>
      <c r="C231" s="105"/>
      <c r="D231" s="105"/>
      <c r="E231" s="105"/>
      <c r="F231" s="105"/>
      <c r="G231" s="105"/>
      <c r="H231" s="105"/>
      <c r="I231" s="105"/>
      <c r="J231" s="105"/>
      <c r="K231" s="105"/>
      <c r="L231" s="105"/>
      <c r="M231" s="105"/>
    </row>
    <row r="232" spans="1:13" s="103" customFormat="1" x14ac:dyDescent="0.25">
      <c r="A232" s="105"/>
      <c r="B232" s="105"/>
      <c r="C232" s="105"/>
      <c r="D232" s="105"/>
      <c r="E232" s="105"/>
      <c r="F232" s="105"/>
      <c r="G232" s="105"/>
      <c r="H232" s="105"/>
      <c r="I232" s="105"/>
      <c r="J232" s="105"/>
      <c r="K232" s="105"/>
      <c r="L232" s="105"/>
      <c r="M232" s="105"/>
    </row>
    <row r="233" spans="1:13" s="103" customFormat="1" x14ac:dyDescent="0.25">
      <c r="A233" s="105"/>
      <c r="B233" s="105"/>
      <c r="C233" s="105"/>
      <c r="D233" s="105"/>
      <c r="E233" s="105"/>
      <c r="F233" s="105"/>
      <c r="G233" s="105"/>
      <c r="H233" s="105"/>
      <c r="I233" s="105"/>
      <c r="J233" s="105"/>
      <c r="K233" s="105"/>
      <c r="L233" s="105"/>
      <c r="M233" s="105"/>
    </row>
    <row r="234" spans="1:13" s="103" customFormat="1" x14ac:dyDescent="0.25">
      <c r="A234" s="105"/>
      <c r="B234" s="105"/>
      <c r="C234" s="105"/>
      <c r="D234" s="105"/>
      <c r="E234" s="105"/>
      <c r="F234" s="105"/>
      <c r="G234" s="105"/>
      <c r="H234" s="105"/>
      <c r="I234" s="105"/>
      <c r="J234" s="105"/>
      <c r="K234" s="105"/>
      <c r="L234" s="105"/>
      <c r="M234" s="105"/>
    </row>
    <row r="235" spans="1:13" s="103" customFormat="1" x14ac:dyDescent="0.25">
      <c r="A235" s="105"/>
      <c r="B235" s="105"/>
      <c r="C235" s="105"/>
      <c r="D235" s="105"/>
      <c r="E235" s="105"/>
      <c r="F235" s="105"/>
      <c r="G235" s="105"/>
      <c r="H235" s="105"/>
      <c r="I235" s="105"/>
      <c r="J235" s="105"/>
      <c r="K235" s="105"/>
      <c r="L235" s="105"/>
      <c r="M235" s="105"/>
    </row>
    <row r="236" spans="1:13" s="103" customFormat="1" x14ac:dyDescent="0.25">
      <c r="A236" s="105"/>
      <c r="B236" s="105"/>
      <c r="C236" s="105"/>
      <c r="D236" s="105"/>
      <c r="E236" s="105"/>
      <c r="F236" s="105"/>
      <c r="G236" s="105"/>
      <c r="H236" s="105"/>
      <c r="I236" s="105"/>
      <c r="J236" s="105"/>
      <c r="K236" s="105"/>
      <c r="L236" s="105"/>
      <c r="M236" s="105"/>
    </row>
    <row r="237" spans="1:13" s="103" customFormat="1" x14ac:dyDescent="0.25">
      <c r="A237" s="105"/>
      <c r="B237" s="105"/>
      <c r="C237" s="105"/>
      <c r="D237" s="105"/>
      <c r="E237" s="105"/>
      <c r="F237" s="105"/>
      <c r="G237" s="105"/>
      <c r="H237" s="105"/>
      <c r="I237" s="105"/>
      <c r="J237" s="105"/>
      <c r="K237" s="105"/>
      <c r="L237" s="105"/>
      <c r="M237" s="105"/>
    </row>
    <row r="238" spans="1:13" s="103" customFormat="1" x14ac:dyDescent="0.25">
      <c r="A238" s="105"/>
      <c r="B238" s="105"/>
      <c r="C238" s="105"/>
      <c r="D238" s="105"/>
      <c r="E238" s="105"/>
      <c r="F238" s="105"/>
      <c r="G238" s="105"/>
      <c r="H238" s="105"/>
      <c r="I238" s="105"/>
      <c r="J238" s="105"/>
      <c r="K238" s="105"/>
      <c r="L238" s="105"/>
      <c r="M238" s="105"/>
    </row>
    <row r="239" spans="1:13" s="103" customFormat="1" x14ac:dyDescent="0.25">
      <c r="A239" s="105"/>
      <c r="B239" s="105"/>
      <c r="C239" s="105"/>
      <c r="D239" s="105"/>
      <c r="E239" s="105"/>
      <c r="F239" s="105"/>
      <c r="G239" s="105"/>
      <c r="H239" s="105"/>
      <c r="I239" s="105"/>
      <c r="J239" s="105"/>
      <c r="K239" s="105"/>
      <c r="L239" s="105"/>
      <c r="M239" s="105"/>
    </row>
    <row r="240" spans="1:13" s="103" customFormat="1" x14ac:dyDescent="0.25">
      <c r="A240" s="105"/>
      <c r="B240" s="105"/>
      <c r="C240" s="105"/>
      <c r="D240" s="105"/>
      <c r="E240" s="105"/>
      <c r="F240" s="105"/>
      <c r="G240" s="105"/>
      <c r="H240" s="105"/>
      <c r="I240" s="105"/>
      <c r="J240" s="105"/>
      <c r="K240" s="105"/>
      <c r="L240" s="105"/>
      <c r="M240" s="105"/>
    </row>
    <row r="241" spans="1:13" s="103" customFormat="1" x14ac:dyDescent="0.25">
      <c r="A241" s="105"/>
      <c r="B241" s="105"/>
      <c r="C241" s="105"/>
      <c r="D241" s="105"/>
      <c r="E241" s="105"/>
      <c r="F241" s="105"/>
      <c r="G241" s="105"/>
      <c r="H241" s="105"/>
      <c r="I241" s="105"/>
      <c r="J241" s="105"/>
      <c r="K241" s="105"/>
      <c r="L241" s="105"/>
      <c r="M241" s="105"/>
    </row>
    <row r="242" spans="1:13" s="103" customFormat="1" x14ac:dyDescent="0.25">
      <c r="A242" s="105"/>
      <c r="B242" s="105"/>
      <c r="C242" s="105"/>
      <c r="D242" s="105"/>
      <c r="E242" s="105"/>
      <c r="F242" s="105"/>
      <c r="G242" s="105"/>
      <c r="H242" s="105"/>
      <c r="I242" s="105"/>
      <c r="J242" s="105"/>
      <c r="K242" s="105"/>
      <c r="L242" s="105"/>
      <c r="M242" s="105"/>
    </row>
    <row r="243" spans="1:13" s="103" customFormat="1" x14ac:dyDescent="0.25">
      <c r="A243" s="105"/>
      <c r="B243" s="105"/>
      <c r="C243" s="105"/>
      <c r="D243" s="105"/>
      <c r="E243" s="105"/>
      <c r="F243" s="105"/>
      <c r="G243" s="105"/>
      <c r="H243" s="105"/>
      <c r="I243" s="105"/>
      <c r="J243" s="105"/>
      <c r="K243" s="105"/>
      <c r="L243" s="105"/>
      <c r="M243" s="105"/>
    </row>
    <row r="244" spans="1:13" s="103" customFormat="1" x14ac:dyDescent="0.25">
      <c r="A244" s="105"/>
      <c r="B244" s="105"/>
      <c r="C244" s="105"/>
      <c r="D244" s="105"/>
      <c r="E244" s="105"/>
      <c r="F244" s="105"/>
      <c r="G244" s="105"/>
      <c r="H244" s="105"/>
      <c r="I244" s="105"/>
      <c r="J244" s="105"/>
      <c r="K244" s="105"/>
      <c r="L244" s="105"/>
      <c r="M244" s="105"/>
    </row>
    <row r="245" spans="1:13" s="103" customFormat="1" x14ac:dyDescent="0.25">
      <c r="A245" s="105"/>
      <c r="B245" s="105"/>
      <c r="C245" s="105"/>
      <c r="D245" s="105"/>
      <c r="E245" s="105"/>
      <c r="F245" s="105"/>
      <c r="G245" s="105"/>
      <c r="H245" s="105"/>
      <c r="I245" s="105"/>
      <c r="J245" s="105"/>
      <c r="K245" s="105"/>
      <c r="L245" s="105"/>
      <c r="M245" s="105"/>
    </row>
    <row r="246" spans="1:13" s="103" customFormat="1" x14ac:dyDescent="0.25">
      <c r="A246" s="105"/>
      <c r="B246" s="105"/>
      <c r="C246" s="105"/>
      <c r="D246" s="105"/>
      <c r="E246" s="105"/>
      <c r="F246" s="105"/>
      <c r="G246" s="105"/>
      <c r="H246" s="105"/>
      <c r="I246" s="105"/>
      <c r="J246" s="105"/>
      <c r="K246" s="105"/>
      <c r="L246" s="105"/>
      <c r="M246" s="105"/>
    </row>
    <row r="247" spans="1:13" s="103" customFormat="1" x14ac:dyDescent="0.25">
      <c r="A247" s="105"/>
      <c r="B247" s="105"/>
      <c r="C247" s="105"/>
      <c r="D247" s="105"/>
      <c r="E247" s="105"/>
      <c r="F247" s="105"/>
      <c r="G247" s="105"/>
      <c r="H247" s="105"/>
      <c r="I247" s="105"/>
      <c r="J247" s="105"/>
      <c r="K247" s="105"/>
      <c r="L247" s="105"/>
      <c r="M247" s="105"/>
    </row>
    <row r="248" spans="1:13" s="103" customFormat="1" x14ac:dyDescent="0.25">
      <c r="A248" s="105"/>
      <c r="B248" s="105"/>
      <c r="C248" s="105"/>
      <c r="D248" s="105"/>
      <c r="E248" s="105"/>
      <c r="F248" s="105"/>
      <c r="G248" s="105"/>
      <c r="H248" s="105"/>
      <c r="I248" s="105"/>
      <c r="J248" s="105"/>
      <c r="K248" s="105"/>
      <c r="L248" s="105"/>
      <c r="M248" s="105"/>
    </row>
    <row r="249" spans="1:13" s="103" customFormat="1" x14ac:dyDescent="0.25">
      <c r="A249" s="105"/>
      <c r="B249" s="105"/>
      <c r="C249" s="105"/>
      <c r="D249" s="105"/>
      <c r="E249" s="105"/>
      <c r="F249" s="105"/>
      <c r="G249" s="105"/>
      <c r="H249" s="105"/>
      <c r="I249" s="105"/>
      <c r="J249" s="105"/>
      <c r="K249" s="105"/>
      <c r="L249" s="105"/>
      <c r="M249" s="105"/>
    </row>
    <row r="250" spans="1:13" s="103" customFormat="1" x14ac:dyDescent="0.25">
      <c r="A250" s="105"/>
      <c r="B250" s="105"/>
      <c r="C250" s="105"/>
      <c r="D250" s="105"/>
      <c r="E250" s="105"/>
      <c r="F250" s="105"/>
      <c r="G250" s="105"/>
      <c r="H250" s="105"/>
      <c r="I250" s="105"/>
      <c r="J250" s="105"/>
      <c r="K250" s="105"/>
      <c r="L250" s="105"/>
      <c r="M250" s="105"/>
    </row>
    <row r="251" spans="1:13" s="103" customFormat="1" x14ac:dyDescent="0.25">
      <c r="A251" s="105"/>
      <c r="B251" s="105"/>
      <c r="C251" s="105"/>
      <c r="D251" s="105"/>
      <c r="E251" s="105"/>
      <c r="F251" s="105"/>
      <c r="G251" s="105"/>
      <c r="H251" s="105"/>
      <c r="I251" s="105"/>
      <c r="J251" s="105"/>
      <c r="K251" s="105"/>
      <c r="L251" s="105"/>
      <c r="M251" s="105"/>
    </row>
    <row r="252" spans="1:13" s="103" customFormat="1" x14ac:dyDescent="0.25">
      <c r="A252" s="105"/>
      <c r="B252" s="105"/>
      <c r="C252" s="105"/>
      <c r="D252" s="105"/>
      <c r="E252" s="105"/>
      <c r="F252" s="105"/>
      <c r="G252" s="105"/>
      <c r="H252" s="105"/>
      <c r="I252" s="105"/>
      <c r="J252" s="105"/>
      <c r="K252" s="105"/>
      <c r="L252" s="105"/>
      <c r="M252" s="105"/>
    </row>
    <row r="253" spans="1:13" s="103" customFormat="1" x14ac:dyDescent="0.25">
      <c r="A253" s="105"/>
      <c r="B253" s="105"/>
      <c r="C253" s="105"/>
      <c r="D253" s="105"/>
      <c r="E253" s="105"/>
      <c r="F253" s="105"/>
      <c r="G253" s="105"/>
      <c r="H253" s="105"/>
      <c r="I253" s="105"/>
      <c r="J253" s="105"/>
      <c r="K253" s="105"/>
      <c r="L253" s="105"/>
      <c r="M253" s="105"/>
    </row>
    <row r="254" spans="1:13" s="103" customFormat="1" x14ac:dyDescent="0.25">
      <c r="A254" s="105"/>
      <c r="B254" s="105"/>
      <c r="C254" s="105"/>
      <c r="D254" s="105"/>
      <c r="E254" s="105"/>
      <c r="F254" s="105"/>
      <c r="G254" s="105"/>
      <c r="H254" s="105"/>
      <c r="I254" s="105"/>
      <c r="J254" s="105"/>
      <c r="K254" s="105"/>
      <c r="L254" s="105"/>
      <c r="M254" s="105"/>
    </row>
    <row r="255" spans="1:13" s="103" customFormat="1" x14ac:dyDescent="0.25">
      <c r="A255" s="105"/>
      <c r="B255" s="105"/>
      <c r="C255" s="105"/>
      <c r="D255" s="105"/>
      <c r="E255" s="105"/>
      <c r="F255" s="105"/>
      <c r="G255" s="105"/>
      <c r="H255" s="105"/>
      <c r="I255" s="105"/>
      <c r="J255" s="105"/>
      <c r="K255" s="105"/>
      <c r="L255" s="105"/>
      <c r="M255" s="105"/>
    </row>
    <row r="256" spans="1:13" s="103" customFormat="1" x14ac:dyDescent="0.25">
      <c r="A256" s="105"/>
      <c r="B256" s="105"/>
      <c r="C256" s="105"/>
      <c r="D256" s="105"/>
      <c r="E256" s="105"/>
      <c r="F256" s="105"/>
      <c r="G256" s="105"/>
      <c r="H256" s="105"/>
      <c r="I256" s="105"/>
      <c r="J256" s="105"/>
      <c r="K256" s="105"/>
      <c r="L256" s="105"/>
      <c r="M256" s="105"/>
    </row>
    <row r="257" spans="1:13" s="103" customFormat="1" x14ac:dyDescent="0.25">
      <c r="A257" s="105"/>
      <c r="B257" s="105"/>
      <c r="C257" s="105"/>
      <c r="D257" s="105"/>
      <c r="E257" s="105"/>
      <c r="F257" s="105"/>
      <c r="G257" s="105"/>
      <c r="H257" s="105"/>
      <c r="I257" s="105"/>
      <c r="J257" s="105"/>
      <c r="K257" s="105"/>
      <c r="L257" s="105"/>
      <c r="M257" s="105"/>
    </row>
    <row r="258" spans="1:13" s="103" customFormat="1" x14ac:dyDescent="0.25">
      <c r="A258" s="105"/>
      <c r="B258" s="105"/>
      <c r="C258" s="105"/>
      <c r="D258" s="105"/>
      <c r="E258" s="105"/>
      <c r="F258" s="105"/>
      <c r="G258" s="105"/>
      <c r="H258" s="105"/>
      <c r="I258" s="105"/>
      <c r="J258" s="105"/>
      <c r="K258" s="105"/>
      <c r="L258" s="105"/>
      <c r="M258" s="105"/>
    </row>
    <row r="259" spans="1:13" s="103" customFormat="1" x14ac:dyDescent="0.25">
      <c r="A259" s="105"/>
      <c r="B259" s="105"/>
      <c r="C259" s="105"/>
      <c r="D259" s="105"/>
      <c r="E259" s="105"/>
      <c r="F259" s="105"/>
      <c r="G259" s="105"/>
      <c r="H259" s="105"/>
      <c r="I259" s="105"/>
      <c r="J259" s="105"/>
      <c r="K259" s="105"/>
      <c r="L259" s="105"/>
      <c r="M259" s="105"/>
    </row>
    <row r="260" spans="1:13" s="103" customFormat="1" x14ac:dyDescent="0.25">
      <c r="A260" s="105"/>
      <c r="B260" s="105"/>
      <c r="C260" s="105"/>
      <c r="D260" s="105"/>
      <c r="E260" s="105"/>
      <c r="F260" s="105"/>
      <c r="G260" s="105"/>
      <c r="H260" s="105"/>
      <c r="I260" s="105"/>
      <c r="J260" s="105"/>
      <c r="K260" s="105"/>
      <c r="L260" s="105"/>
      <c r="M260" s="105"/>
    </row>
    <row r="261" spans="1:13" s="103" customFormat="1" x14ac:dyDescent="0.25">
      <c r="A261" s="105"/>
      <c r="B261" s="105"/>
      <c r="C261" s="105"/>
      <c r="D261" s="105"/>
      <c r="E261" s="105"/>
      <c r="F261" s="105"/>
      <c r="G261" s="105"/>
      <c r="H261" s="105"/>
      <c r="I261" s="105"/>
      <c r="J261" s="105"/>
      <c r="K261" s="105"/>
      <c r="L261" s="105"/>
      <c r="M261" s="105"/>
    </row>
    <row r="262" spans="1:13" s="103" customFormat="1" x14ac:dyDescent="0.25">
      <c r="A262" s="105"/>
      <c r="B262" s="105"/>
      <c r="C262" s="105"/>
      <c r="D262" s="105"/>
      <c r="E262" s="105"/>
      <c r="F262" s="105"/>
      <c r="G262" s="105"/>
      <c r="H262" s="105"/>
      <c r="I262" s="105"/>
      <c r="J262" s="105"/>
      <c r="K262" s="105"/>
      <c r="L262" s="105"/>
      <c r="M262" s="105"/>
    </row>
    <row r="263" spans="1:13" s="103" customFormat="1" x14ac:dyDescent="0.25">
      <c r="A263" s="105"/>
      <c r="B263" s="105"/>
      <c r="C263" s="105"/>
      <c r="D263" s="105"/>
      <c r="E263" s="105"/>
      <c r="F263" s="105"/>
      <c r="G263" s="105"/>
      <c r="H263" s="105"/>
      <c r="I263" s="105"/>
      <c r="J263" s="105"/>
      <c r="K263" s="105"/>
      <c r="L263" s="105"/>
      <c r="M263" s="105"/>
    </row>
    <row r="264" spans="1:13" s="103" customFormat="1" x14ac:dyDescent="0.25">
      <c r="A264" s="105"/>
      <c r="B264" s="105"/>
      <c r="C264" s="105"/>
      <c r="D264" s="105"/>
      <c r="E264" s="105"/>
      <c r="F264" s="105"/>
      <c r="G264" s="105"/>
      <c r="H264" s="105"/>
      <c r="I264" s="105"/>
      <c r="J264" s="105"/>
      <c r="K264" s="105"/>
      <c r="L264" s="105"/>
      <c r="M264" s="105"/>
    </row>
    <row r="265" spans="1:13" s="103" customFormat="1" x14ac:dyDescent="0.25">
      <c r="A265" s="105"/>
      <c r="B265" s="105"/>
      <c r="C265" s="105"/>
      <c r="D265" s="105"/>
      <c r="E265" s="105"/>
      <c r="F265" s="105"/>
      <c r="G265" s="105"/>
      <c r="H265" s="105"/>
      <c r="I265" s="105"/>
      <c r="J265" s="105"/>
      <c r="K265" s="105"/>
      <c r="L265" s="105"/>
      <c r="M265" s="105"/>
    </row>
    <row r="266" spans="1:13" s="103" customFormat="1" x14ac:dyDescent="0.25">
      <c r="A266" s="105"/>
      <c r="B266" s="105"/>
      <c r="C266" s="105"/>
      <c r="D266" s="105"/>
      <c r="E266" s="105"/>
      <c r="F266" s="105"/>
      <c r="G266" s="105"/>
      <c r="H266" s="105"/>
      <c r="I266" s="105"/>
      <c r="J266" s="105"/>
      <c r="K266" s="105"/>
      <c r="L266" s="105"/>
      <c r="M266" s="105"/>
    </row>
    <row r="267" spans="1:13" s="103" customFormat="1" x14ac:dyDescent="0.25">
      <c r="A267" s="105"/>
      <c r="B267" s="105"/>
      <c r="C267" s="105"/>
      <c r="D267" s="105"/>
      <c r="E267" s="105"/>
      <c r="F267" s="105"/>
      <c r="G267" s="105"/>
      <c r="H267" s="105"/>
      <c r="I267" s="105"/>
      <c r="J267" s="105"/>
      <c r="K267" s="105"/>
      <c r="L267" s="105"/>
      <c r="M267" s="105"/>
    </row>
    <row r="268" spans="1:13" s="103" customFormat="1" x14ac:dyDescent="0.25">
      <c r="A268" s="105"/>
      <c r="B268" s="105"/>
      <c r="C268" s="105"/>
      <c r="D268" s="105"/>
      <c r="E268" s="105"/>
      <c r="F268" s="105"/>
      <c r="G268" s="105"/>
      <c r="H268" s="105"/>
      <c r="I268" s="105"/>
      <c r="J268" s="105"/>
      <c r="K268" s="105"/>
      <c r="L268" s="105"/>
      <c r="M268" s="105"/>
    </row>
    <row r="269" spans="1:13" s="103" customFormat="1" x14ac:dyDescent="0.25">
      <c r="A269" s="105"/>
      <c r="B269" s="105"/>
      <c r="C269" s="105"/>
      <c r="D269" s="105"/>
      <c r="E269" s="105"/>
      <c r="F269" s="105"/>
      <c r="G269" s="105"/>
      <c r="H269" s="105"/>
      <c r="I269" s="105"/>
      <c r="J269" s="105"/>
      <c r="K269" s="105"/>
      <c r="L269" s="105"/>
      <c r="M269" s="105"/>
    </row>
    <row r="270" spans="1:13" s="103" customFormat="1" x14ac:dyDescent="0.25">
      <c r="A270" s="105"/>
      <c r="B270" s="105"/>
      <c r="C270" s="105"/>
      <c r="D270" s="105"/>
      <c r="E270" s="105"/>
      <c r="F270" s="105"/>
      <c r="G270" s="105"/>
      <c r="H270" s="105"/>
      <c r="I270" s="105"/>
      <c r="J270" s="105"/>
      <c r="K270" s="105"/>
      <c r="L270" s="105"/>
      <c r="M270" s="105"/>
    </row>
    <row r="271" spans="1:13" s="103" customFormat="1" x14ac:dyDescent="0.25">
      <c r="A271" s="105"/>
      <c r="B271" s="105"/>
      <c r="C271" s="105"/>
      <c r="D271" s="105"/>
      <c r="E271" s="105"/>
      <c r="F271" s="105"/>
      <c r="G271" s="105"/>
      <c r="H271" s="105"/>
      <c r="I271" s="105"/>
      <c r="J271" s="105"/>
      <c r="K271" s="105"/>
      <c r="L271" s="105"/>
      <c r="M271" s="105"/>
    </row>
    <row r="272" spans="1:13" s="103" customFormat="1" x14ac:dyDescent="0.25">
      <c r="A272" s="105"/>
      <c r="B272" s="105"/>
      <c r="C272" s="105"/>
      <c r="D272" s="105"/>
      <c r="E272" s="105"/>
      <c r="F272" s="105"/>
      <c r="G272" s="105"/>
      <c r="H272" s="105"/>
      <c r="I272" s="105"/>
      <c r="J272" s="105"/>
      <c r="K272" s="105"/>
      <c r="L272" s="105"/>
      <c r="M272" s="105"/>
    </row>
    <row r="273" spans="1:13" s="103" customFormat="1" x14ac:dyDescent="0.25">
      <c r="A273" s="105"/>
      <c r="B273" s="105"/>
      <c r="C273" s="105"/>
      <c r="D273" s="105"/>
      <c r="E273" s="105"/>
      <c r="F273" s="105"/>
      <c r="G273" s="105"/>
      <c r="H273" s="105"/>
      <c r="I273" s="105"/>
      <c r="J273" s="105"/>
      <c r="K273" s="105"/>
      <c r="L273" s="105"/>
      <c r="M273" s="105"/>
    </row>
    <row r="274" spans="1:13" s="103" customFormat="1" x14ac:dyDescent="0.25">
      <c r="A274" s="105"/>
      <c r="B274" s="105"/>
      <c r="C274" s="105"/>
      <c r="D274" s="105"/>
      <c r="E274" s="105"/>
      <c r="F274" s="105"/>
      <c r="G274" s="105"/>
      <c r="H274" s="105"/>
      <c r="I274" s="105"/>
      <c r="J274" s="105"/>
      <c r="K274" s="105"/>
      <c r="L274" s="105"/>
      <c r="M274" s="105"/>
    </row>
    <row r="275" spans="1:13" s="103" customFormat="1" x14ac:dyDescent="0.25">
      <c r="A275" s="105"/>
      <c r="B275" s="105"/>
      <c r="C275" s="105"/>
      <c r="D275" s="105"/>
      <c r="E275" s="105"/>
      <c r="F275" s="105"/>
      <c r="G275" s="105"/>
      <c r="H275" s="105"/>
      <c r="I275" s="105"/>
      <c r="J275" s="105"/>
      <c r="K275" s="105"/>
      <c r="L275" s="105"/>
      <c r="M275" s="105"/>
    </row>
    <row r="276" spans="1:13" s="103" customFormat="1" x14ac:dyDescent="0.25">
      <c r="A276" s="105"/>
      <c r="B276" s="105"/>
      <c r="C276" s="105"/>
      <c r="D276" s="105"/>
      <c r="E276" s="105"/>
      <c r="F276" s="105"/>
      <c r="G276" s="105"/>
      <c r="H276" s="105"/>
      <c r="I276" s="105"/>
      <c r="J276" s="105"/>
      <c r="K276" s="105"/>
      <c r="L276" s="105"/>
      <c r="M276" s="105"/>
    </row>
    <row r="277" spans="1:13" s="103" customFormat="1" x14ac:dyDescent="0.25">
      <c r="A277" s="105"/>
      <c r="B277" s="105"/>
      <c r="C277" s="105"/>
      <c r="D277" s="105"/>
      <c r="E277" s="105"/>
      <c r="F277" s="105"/>
      <c r="G277" s="105"/>
      <c r="H277" s="105"/>
      <c r="I277" s="105"/>
      <c r="J277" s="105"/>
      <c r="K277" s="105"/>
      <c r="L277" s="105"/>
      <c r="M277" s="105"/>
    </row>
    <row r="278" spans="1:13" s="103" customFormat="1" x14ac:dyDescent="0.25">
      <c r="A278" s="105"/>
      <c r="B278" s="105"/>
      <c r="C278" s="105"/>
      <c r="D278" s="105"/>
      <c r="E278" s="105"/>
      <c r="F278" s="105"/>
      <c r="G278" s="105"/>
      <c r="H278" s="105"/>
      <c r="I278" s="105"/>
      <c r="J278" s="105"/>
      <c r="K278" s="105"/>
      <c r="L278" s="105"/>
      <c r="M278" s="105"/>
    </row>
    <row r="279" spans="1:13" s="103" customFormat="1" x14ac:dyDescent="0.25">
      <c r="A279" s="105"/>
      <c r="B279" s="105"/>
      <c r="C279" s="105"/>
      <c r="D279" s="105"/>
      <c r="E279" s="105"/>
      <c r="F279" s="105"/>
      <c r="G279" s="105"/>
      <c r="H279" s="105"/>
      <c r="I279" s="105"/>
      <c r="J279" s="105"/>
      <c r="K279" s="105"/>
      <c r="L279" s="105"/>
      <c r="M279" s="105"/>
    </row>
    <row r="280" spans="1:13" s="103" customFormat="1" x14ac:dyDescent="0.25">
      <c r="A280" s="105"/>
      <c r="B280" s="105"/>
      <c r="C280" s="105"/>
      <c r="D280" s="105"/>
      <c r="E280" s="105"/>
      <c r="F280" s="105"/>
      <c r="G280" s="105"/>
      <c r="H280" s="105"/>
      <c r="I280" s="105"/>
      <c r="J280" s="105"/>
      <c r="K280" s="105"/>
      <c r="L280" s="105"/>
      <c r="M280" s="105"/>
    </row>
    <row r="281" spans="1:13" s="103" customFormat="1" x14ac:dyDescent="0.25">
      <c r="A281" s="105"/>
      <c r="B281" s="105"/>
      <c r="C281" s="105"/>
      <c r="D281" s="105"/>
      <c r="E281" s="105"/>
      <c r="F281" s="105"/>
      <c r="G281" s="105"/>
      <c r="H281" s="105"/>
      <c r="I281" s="105"/>
      <c r="J281" s="105"/>
      <c r="K281" s="105"/>
      <c r="L281" s="105"/>
      <c r="M281" s="105"/>
    </row>
    <row r="282" spans="1:13" s="103" customFormat="1" x14ac:dyDescent="0.25">
      <c r="A282" s="105"/>
      <c r="B282" s="105"/>
      <c r="C282" s="105"/>
      <c r="D282" s="105"/>
      <c r="E282" s="105"/>
      <c r="F282" s="105"/>
      <c r="G282" s="105"/>
      <c r="H282" s="105"/>
      <c r="I282" s="105"/>
      <c r="J282" s="105"/>
      <c r="K282" s="105"/>
      <c r="L282" s="105"/>
      <c r="M282" s="105"/>
    </row>
    <row r="283" spans="1:13" s="103" customFormat="1" x14ac:dyDescent="0.25">
      <c r="A283" s="105"/>
      <c r="B283" s="105"/>
      <c r="C283" s="105"/>
      <c r="D283" s="105"/>
      <c r="E283" s="105"/>
      <c r="F283" s="105"/>
      <c r="G283" s="105"/>
      <c r="H283" s="105"/>
      <c r="I283" s="105"/>
      <c r="J283" s="105"/>
      <c r="K283" s="105"/>
      <c r="L283" s="105"/>
      <c r="M283" s="105"/>
    </row>
    <row r="284" spans="1:13" s="103" customFormat="1" x14ac:dyDescent="0.25">
      <c r="A284" s="105"/>
      <c r="B284" s="105"/>
      <c r="C284" s="105"/>
      <c r="D284" s="105"/>
      <c r="E284" s="105"/>
      <c r="F284" s="105"/>
      <c r="G284" s="105"/>
      <c r="H284" s="105"/>
      <c r="I284" s="105"/>
      <c r="J284" s="105"/>
      <c r="K284" s="105"/>
      <c r="L284" s="105"/>
      <c r="M284" s="105"/>
    </row>
    <row r="285" spans="1:13" s="103" customFormat="1" x14ac:dyDescent="0.25">
      <c r="A285" s="105"/>
      <c r="B285" s="105"/>
      <c r="C285" s="105"/>
      <c r="D285" s="105"/>
      <c r="E285" s="105"/>
      <c r="F285" s="105"/>
      <c r="G285" s="105"/>
      <c r="H285" s="105"/>
      <c r="I285" s="105"/>
      <c r="J285" s="105"/>
      <c r="K285" s="105"/>
      <c r="L285" s="105"/>
      <c r="M285" s="105"/>
    </row>
    <row r="286" spans="1:13" s="103" customFormat="1" x14ac:dyDescent="0.25">
      <c r="A286" s="105"/>
      <c r="B286" s="105"/>
      <c r="C286" s="105"/>
      <c r="D286" s="105"/>
      <c r="E286" s="105"/>
      <c r="F286" s="105"/>
      <c r="G286" s="105"/>
      <c r="H286" s="105"/>
      <c r="I286" s="105"/>
      <c r="J286" s="105"/>
      <c r="K286" s="105"/>
      <c r="L286" s="105"/>
      <c r="M286" s="105"/>
    </row>
    <row r="287" spans="1:13" s="103" customFormat="1" x14ac:dyDescent="0.25">
      <c r="A287" s="105"/>
      <c r="B287" s="105"/>
      <c r="C287" s="105"/>
      <c r="D287" s="105"/>
      <c r="E287" s="105"/>
      <c r="F287" s="105"/>
      <c r="G287" s="105"/>
      <c r="H287" s="105"/>
      <c r="I287" s="105"/>
      <c r="J287" s="105"/>
      <c r="K287" s="105"/>
      <c r="L287" s="105"/>
      <c r="M287" s="105"/>
    </row>
    <row r="288" spans="1:13" s="103" customFormat="1" x14ac:dyDescent="0.25">
      <c r="A288" s="105"/>
      <c r="B288" s="105"/>
      <c r="C288" s="105"/>
      <c r="D288" s="105"/>
      <c r="E288" s="105"/>
      <c r="F288" s="105"/>
      <c r="G288" s="105"/>
      <c r="H288" s="105"/>
      <c r="I288" s="105"/>
      <c r="J288" s="105"/>
      <c r="K288" s="105"/>
      <c r="L288" s="105"/>
      <c r="M288" s="105"/>
    </row>
    <row r="289" spans="1:13" s="103" customFormat="1" x14ac:dyDescent="0.25">
      <c r="A289" s="105"/>
      <c r="B289" s="105"/>
      <c r="C289" s="105"/>
      <c r="D289" s="105"/>
      <c r="E289" s="105"/>
      <c r="F289" s="105"/>
      <c r="G289" s="105"/>
      <c r="H289" s="105"/>
      <c r="I289" s="105"/>
      <c r="J289" s="105"/>
      <c r="K289" s="105"/>
      <c r="L289" s="105"/>
      <c r="M289" s="105"/>
    </row>
    <row r="290" spans="1:13" s="103" customFormat="1" x14ac:dyDescent="0.25">
      <c r="A290" s="105"/>
      <c r="B290" s="105"/>
      <c r="C290" s="105"/>
      <c r="D290" s="105"/>
      <c r="E290" s="105"/>
      <c r="F290" s="105"/>
      <c r="G290" s="105"/>
      <c r="H290" s="105"/>
      <c r="I290" s="105"/>
      <c r="J290" s="105"/>
      <c r="K290" s="105"/>
      <c r="L290" s="105"/>
      <c r="M290" s="105"/>
    </row>
    <row r="291" spans="1:13" s="103" customFormat="1" x14ac:dyDescent="0.25">
      <c r="A291" s="105"/>
      <c r="B291" s="105"/>
      <c r="C291" s="105"/>
      <c r="D291" s="105"/>
      <c r="E291" s="105"/>
      <c r="F291" s="105"/>
      <c r="G291" s="105"/>
      <c r="H291" s="105"/>
      <c r="I291" s="105"/>
      <c r="J291" s="105"/>
      <c r="K291" s="105"/>
      <c r="L291" s="105"/>
      <c r="M291" s="105"/>
    </row>
    <row r="292" spans="1:13" s="103" customFormat="1" x14ac:dyDescent="0.25">
      <c r="A292" s="105"/>
      <c r="B292" s="105"/>
      <c r="C292" s="105"/>
      <c r="D292" s="105"/>
      <c r="E292" s="105"/>
      <c r="F292" s="105"/>
      <c r="G292" s="105"/>
      <c r="H292" s="105"/>
      <c r="I292" s="105"/>
      <c r="J292" s="105"/>
      <c r="K292" s="105"/>
      <c r="L292" s="105"/>
      <c r="M292" s="105"/>
    </row>
    <row r="293" spans="1:13" s="103" customFormat="1" x14ac:dyDescent="0.25">
      <c r="A293" s="105"/>
      <c r="B293" s="105"/>
      <c r="C293" s="105"/>
      <c r="D293" s="105"/>
      <c r="E293" s="105"/>
      <c r="F293" s="105"/>
      <c r="G293" s="105"/>
      <c r="H293" s="105"/>
      <c r="I293" s="105"/>
      <c r="J293" s="105"/>
      <c r="K293" s="105"/>
      <c r="L293" s="105"/>
      <c r="M293" s="105"/>
    </row>
    <row r="294" spans="1:13" s="103" customFormat="1" x14ac:dyDescent="0.25">
      <c r="A294" s="105"/>
      <c r="B294" s="105"/>
      <c r="C294" s="105"/>
      <c r="D294" s="105"/>
      <c r="E294" s="105"/>
      <c r="F294" s="105"/>
      <c r="G294" s="105"/>
      <c r="H294" s="105"/>
      <c r="I294" s="105"/>
      <c r="J294" s="105"/>
      <c r="K294" s="105"/>
      <c r="L294" s="105"/>
      <c r="M294" s="105"/>
    </row>
    <row r="295" spans="1:13" s="103" customFormat="1" x14ac:dyDescent="0.25">
      <c r="A295" s="105"/>
      <c r="B295" s="105"/>
      <c r="C295" s="105"/>
      <c r="D295" s="105"/>
      <c r="E295" s="105"/>
      <c r="F295" s="105"/>
      <c r="G295" s="105"/>
      <c r="H295" s="105"/>
      <c r="I295" s="105"/>
      <c r="J295" s="105"/>
      <c r="K295" s="105"/>
      <c r="L295" s="105"/>
      <c r="M295" s="105"/>
    </row>
    <row r="296" spans="1:13" s="103" customFormat="1" x14ac:dyDescent="0.25">
      <c r="A296" s="105"/>
      <c r="B296" s="105"/>
      <c r="C296" s="105"/>
      <c r="D296" s="105"/>
      <c r="E296" s="105"/>
      <c r="F296" s="105"/>
      <c r="G296" s="105"/>
      <c r="H296" s="105"/>
      <c r="I296" s="105"/>
      <c r="J296" s="105"/>
      <c r="K296" s="105"/>
      <c r="L296" s="105"/>
      <c r="M296" s="105"/>
    </row>
    <row r="297" spans="1:13" s="103" customFormat="1" x14ac:dyDescent="0.25">
      <c r="A297" s="105"/>
      <c r="B297" s="105"/>
      <c r="C297" s="105"/>
      <c r="D297" s="105"/>
      <c r="E297" s="105"/>
      <c r="F297" s="105"/>
      <c r="G297" s="105"/>
      <c r="H297" s="105"/>
      <c r="I297" s="105"/>
      <c r="J297" s="105"/>
      <c r="K297" s="105"/>
      <c r="L297" s="105"/>
      <c r="M297" s="105"/>
    </row>
    <row r="298" spans="1:13" s="103" customFormat="1" x14ac:dyDescent="0.25">
      <c r="A298" s="105"/>
      <c r="B298" s="105"/>
      <c r="C298" s="105"/>
      <c r="D298" s="105"/>
      <c r="E298" s="105"/>
      <c r="F298" s="105"/>
      <c r="G298" s="105"/>
      <c r="H298" s="105"/>
      <c r="I298" s="105"/>
      <c r="J298" s="105"/>
      <c r="K298" s="105"/>
      <c r="L298" s="105"/>
      <c r="M298" s="105"/>
    </row>
    <row r="299" spans="1:13" s="103" customFormat="1" x14ac:dyDescent="0.25">
      <c r="A299" s="105"/>
      <c r="B299" s="105"/>
      <c r="C299" s="105"/>
      <c r="D299" s="105"/>
      <c r="E299" s="105"/>
      <c r="F299" s="105"/>
      <c r="G299" s="105"/>
      <c r="H299" s="105"/>
      <c r="I299" s="105"/>
      <c r="J299" s="105"/>
      <c r="K299" s="105"/>
      <c r="L299" s="105"/>
      <c r="M299" s="105"/>
    </row>
    <row r="300" spans="1:13" s="103" customFormat="1" x14ac:dyDescent="0.25">
      <c r="A300" s="105"/>
      <c r="B300" s="105"/>
      <c r="C300" s="105"/>
      <c r="D300" s="105"/>
      <c r="E300" s="105"/>
      <c r="F300" s="105"/>
      <c r="G300" s="105"/>
      <c r="H300" s="105"/>
      <c r="I300" s="105"/>
      <c r="J300" s="105"/>
      <c r="K300" s="105"/>
      <c r="L300" s="105"/>
      <c r="M300" s="105"/>
    </row>
    <row r="301" spans="1:13" s="103" customFormat="1" x14ac:dyDescent="0.25">
      <c r="A301" s="105"/>
      <c r="B301" s="105"/>
      <c r="C301" s="105"/>
      <c r="D301" s="105"/>
      <c r="E301" s="105"/>
      <c r="F301" s="105"/>
      <c r="G301" s="105"/>
      <c r="H301" s="105"/>
      <c r="I301" s="105"/>
      <c r="J301" s="105"/>
      <c r="K301" s="105"/>
      <c r="L301" s="105"/>
      <c r="M301" s="105"/>
    </row>
    <row r="302" spans="1:13" s="103" customFormat="1" x14ac:dyDescent="0.25">
      <c r="A302" s="105"/>
      <c r="B302" s="105"/>
      <c r="C302" s="105"/>
      <c r="D302" s="105"/>
      <c r="E302" s="105"/>
      <c r="F302" s="105"/>
      <c r="G302" s="105"/>
      <c r="H302" s="105"/>
      <c r="I302" s="105"/>
      <c r="J302" s="105"/>
      <c r="K302" s="105"/>
      <c r="L302" s="105"/>
      <c r="M302" s="105"/>
    </row>
    <row r="303" spans="1:13" s="103" customFormat="1" x14ac:dyDescent="0.25">
      <c r="A303" s="105"/>
      <c r="B303" s="105"/>
      <c r="C303" s="105"/>
      <c r="D303" s="105"/>
      <c r="E303" s="105"/>
      <c r="F303" s="105"/>
      <c r="G303" s="105"/>
      <c r="H303" s="105"/>
      <c r="I303" s="105"/>
      <c r="J303" s="105"/>
      <c r="K303" s="105"/>
      <c r="L303" s="105"/>
      <c r="M303" s="105"/>
    </row>
    <row r="304" spans="1:13" s="103" customFormat="1" x14ac:dyDescent="0.25">
      <c r="A304" s="105"/>
      <c r="B304" s="105"/>
      <c r="C304" s="105"/>
      <c r="D304" s="105"/>
      <c r="E304" s="105"/>
      <c r="F304" s="105"/>
      <c r="G304" s="105"/>
      <c r="H304" s="105"/>
      <c r="I304" s="105"/>
      <c r="J304" s="105"/>
      <c r="K304" s="105"/>
      <c r="L304" s="105"/>
      <c r="M304" s="105"/>
    </row>
    <row r="305" spans="1:13" s="103" customFormat="1" x14ac:dyDescent="0.25">
      <c r="A305" s="105"/>
      <c r="B305" s="105"/>
      <c r="C305" s="105"/>
      <c r="D305" s="105"/>
      <c r="E305" s="105"/>
      <c r="F305" s="105"/>
      <c r="G305" s="105"/>
      <c r="H305" s="105"/>
      <c r="I305" s="105"/>
      <c r="J305" s="105"/>
      <c r="K305" s="105"/>
      <c r="L305" s="105"/>
      <c r="M305" s="105"/>
    </row>
    <row r="306" spans="1:13" s="103" customFormat="1" x14ac:dyDescent="0.25">
      <c r="A306" s="105"/>
      <c r="B306" s="105"/>
      <c r="C306" s="105"/>
      <c r="D306" s="105"/>
      <c r="E306" s="105"/>
      <c r="F306" s="105"/>
      <c r="G306" s="105"/>
      <c r="H306" s="105"/>
      <c r="I306" s="105"/>
      <c r="J306" s="105"/>
      <c r="K306" s="105"/>
      <c r="L306" s="105"/>
      <c r="M306" s="105"/>
    </row>
    <row r="307" spans="1:13" s="103" customFormat="1" x14ac:dyDescent="0.25">
      <c r="A307" s="105"/>
      <c r="B307" s="105"/>
      <c r="C307" s="105"/>
      <c r="D307" s="105"/>
      <c r="E307" s="105"/>
      <c r="F307" s="105"/>
      <c r="G307" s="105"/>
      <c r="H307" s="105"/>
      <c r="I307" s="105"/>
      <c r="J307" s="105"/>
      <c r="K307" s="105"/>
      <c r="L307" s="105"/>
      <c r="M307" s="105"/>
    </row>
    <row r="308" spans="1:13" s="103" customFormat="1" x14ac:dyDescent="0.25">
      <c r="A308" s="105"/>
      <c r="B308" s="105"/>
      <c r="C308" s="105"/>
      <c r="D308" s="105"/>
      <c r="E308" s="105"/>
      <c r="F308" s="105"/>
      <c r="G308" s="105"/>
      <c r="H308" s="105"/>
      <c r="I308" s="105"/>
      <c r="J308" s="105"/>
      <c r="K308" s="105"/>
      <c r="L308" s="105"/>
      <c r="M308" s="105"/>
    </row>
    <row r="309" spans="1:13" s="103" customFormat="1" x14ac:dyDescent="0.25">
      <c r="A309" s="105"/>
      <c r="B309" s="105"/>
      <c r="C309" s="105"/>
      <c r="D309" s="105"/>
      <c r="E309" s="105"/>
      <c r="F309" s="105"/>
      <c r="G309" s="105"/>
      <c r="H309" s="105"/>
      <c r="I309" s="105"/>
      <c r="J309" s="105"/>
      <c r="K309" s="105"/>
      <c r="L309" s="105"/>
      <c r="M309" s="105"/>
    </row>
    <row r="310" spans="1:13" s="103" customFormat="1" x14ac:dyDescent="0.25">
      <c r="A310" s="105"/>
      <c r="B310" s="105"/>
      <c r="C310" s="105"/>
      <c r="D310" s="105"/>
      <c r="E310" s="105"/>
      <c r="F310" s="105"/>
      <c r="G310" s="105"/>
      <c r="H310" s="105"/>
      <c r="I310" s="105"/>
      <c r="J310" s="105"/>
      <c r="K310" s="105"/>
      <c r="L310" s="105"/>
      <c r="M310" s="105"/>
    </row>
    <row r="311" spans="1:13" s="103" customFormat="1" x14ac:dyDescent="0.25">
      <c r="A311" s="105"/>
      <c r="B311" s="105"/>
      <c r="C311" s="105"/>
      <c r="D311" s="105"/>
      <c r="E311" s="105"/>
      <c r="F311" s="105"/>
      <c r="G311" s="105"/>
      <c r="H311" s="105"/>
      <c r="I311" s="105"/>
      <c r="J311" s="105"/>
      <c r="K311" s="105"/>
      <c r="L311" s="105"/>
      <c r="M311" s="105"/>
    </row>
    <row r="312" spans="1:13" s="103" customFormat="1" x14ac:dyDescent="0.25">
      <c r="A312" s="105"/>
      <c r="B312" s="105"/>
      <c r="C312" s="105"/>
      <c r="D312" s="105"/>
      <c r="E312" s="105"/>
      <c r="F312" s="105"/>
      <c r="G312" s="105"/>
      <c r="H312" s="105"/>
      <c r="I312" s="105"/>
      <c r="J312" s="105"/>
      <c r="K312" s="105"/>
      <c r="L312" s="105"/>
      <c r="M312" s="105"/>
    </row>
    <row r="313" spans="1:13" s="103" customFormat="1" x14ac:dyDescent="0.25">
      <c r="A313" s="105"/>
      <c r="B313" s="105"/>
      <c r="C313" s="105"/>
      <c r="D313" s="105"/>
      <c r="E313" s="105"/>
      <c r="F313" s="105"/>
      <c r="G313" s="105"/>
      <c r="H313" s="105"/>
      <c r="I313" s="105"/>
      <c r="J313" s="105"/>
      <c r="K313" s="105"/>
      <c r="L313" s="105"/>
      <c r="M313" s="105"/>
    </row>
    <row r="314" spans="1:13" s="103" customFormat="1" x14ac:dyDescent="0.25">
      <c r="A314" s="105"/>
      <c r="B314" s="105"/>
      <c r="C314" s="105"/>
      <c r="D314" s="105"/>
      <c r="E314" s="105"/>
      <c r="F314" s="105"/>
      <c r="G314" s="105"/>
      <c r="H314" s="105"/>
      <c r="I314" s="105"/>
      <c r="J314" s="105"/>
      <c r="K314" s="105"/>
      <c r="L314" s="105"/>
      <c r="M314" s="105"/>
    </row>
    <row r="315" spans="1:13" s="103" customFormat="1" x14ac:dyDescent="0.25">
      <c r="A315" s="105"/>
      <c r="B315" s="105"/>
      <c r="C315" s="105"/>
      <c r="D315" s="105"/>
      <c r="E315" s="105"/>
      <c r="F315" s="105"/>
      <c r="G315" s="105"/>
      <c r="H315" s="105"/>
      <c r="I315" s="105"/>
      <c r="J315" s="105"/>
      <c r="K315" s="105"/>
      <c r="L315" s="105"/>
      <c r="M315" s="105"/>
    </row>
    <row r="316" spans="1:13" s="103" customFormat="1" x14ac:dyDescent="0.25">
      <c r="A316" s="105"/>
      <c r="B316" s="105"/>
      <c r="C316" s="105"/>
      <c r="D316" s="105"/>
      <c r="E316" s="105"/>
      <c r="F316" s="105"/>
      <c r="G316" s="105"/>
      <c r="H316" s="105"/>
      <c r="I316" s="105"/>
      <c r="J316" s="105"/>
      <c r="K316" s="105"/>
      <c r="L316" s="105"/>
      <c r="M316" s="105"/>
    </row>
    <row r="317" spans="1:13" s="103" customFormat="1" x14ac:dyDescent="0.25">
      <c r="A317" s="105"/>
      <c r="B317" s="105"/>
      <c r="C317" s="105"/>
      <c r="D317" s="105"/>
      <c r="E317" s="105"/>
      <c r="F317" s="105"/>
      <c r="G317" s="105"/>
      <c r="H317" s="105"/>
      <c r="I317" s="105"/>
      <c r="J317" s="105"/>
      <c r="K317" s="105"/>
      <c r="L317" s="105"/>
      <c r="M317" s="105"/>
    </row>
    <row r="318" spans="1:13" s="103" customFormat="1" x14ac:dyDescent="0.25">
      <c r="A318" s="105"/>
      <c r="B318" s="105"/>
      <c r="C318" s="105"/>
      <c r="D318" s="105"/>
      <c r="E318" s="105"/>
      <c r="F318" s="105"/>
      <c r="G318" s="105"/>
      <c r="H318" s="105"/>
      <c r="I318" s="105"/>
      <c r="J318" s="105"/>
      <c r="K318" s="105"/>
      <c r="L318" s="105"/>
      <c r="M318" s="105"/>
    </row>
    <row r="319" spans="1:13" s="103" customFormat="1" x14ac:dyDescent="0.25">
      <c r="A319" s="105"/>
      <c r="B319" s="105"/>
      <c r="C319" s="105"/>
      <c r="D319" s="105"/>
      <c r="E319" s="105"/>
      <c r="F319" s="105"/>
      <c r="G319" s="105"/>
      <c r="H319" s="105"/>
      <c r="I319" s="105"/>
      <c r="J319" s="105"/>
      <c r="K319" s="105"/>
      <c r="L319" s="105"/>
      <c r="M319" s="105"/>
    </row>
    <row r="320" spans="1:13" s="103" customFormat="1" x14ac:dyDescent="0.25">
      <c r="A320" s="105"/>
      <c r="B320" s="105"/>
      <c r="C320" s="105"/>
      <c r="D320" s="105"/>
      <c r="E320" s="105"/>
      <c r="F320" s="105"/>
      <c r="G320" s="105"/>
      <c r="H320" s="105"/>
      <c r="I320" s="105"/>
      <c r="J320" s="105"/>
      <c r="K320" s="105"/>
      <c r="L320" s="105"/>
      <c r="M320" s="105"/>
    </row>
    <row r="321" spans="1:13" s="103" customFormat="1" x14ac:dyDescent="0.25">
      <c r="A321" s="105"/>
      <c r="B321" s="105"/>
      <c r="C321" s="105"/>
      <c r="D321" s="105"/>
      <c r="E321" s="105"/>
      <c r="F321" s="105"/>
      <c r="G321" s="105"/>
      <c r="H321" s="105"/>
      <c r="I321" s="105"/>
      <c r="J321" s="105"/>
      <c r="K321" s="105"/>
      <c r="L321" s="105"/>
      <c r="M321" s="105"/>
    </row>
    <row r="322" spans="1:13" s="103" customFormat="1" x14ac:dyDescent="0.25">
      <c r="A322" s="105"/>
      <c r="B322" s="105"/>
      <c r="C322" s="105"/>
      <c r="D322" s="105"/>
      <c r="E322" s="105"/>
      <c r="F322" s="105"/>
      <c r="G322" s="105"/>
      <c r="H322" s="105"/>
      <c r="I322" s="105"/>
      <c r="J322" s="105"/>
      <c r="K322" s="105"/>
      <c r="L322" s="105"/>
      <c r="M322" s="105"/>
    </row>
    <row r="323" spans="1:13" s="103" customFormat="1" x14ac:dyDescent="0.25">
      <c r="A323" s="105"/>
      <c r="B323" s="105"/>
      <c r="C323" s="105"/>
      <c r="D323" s="105"/>
      <c r="E323" s="105"/>
      <c r="F323" s="105"/>
      <c r="G323" s="105"/>
      <c r="H323" s="105"/>
      <c r="I323" s="105"/>
      <c r="J323" s="105"/>
      <c r="K323" s="105"/>
      <c r="L323" s="105"/>
      <c r="M323" s="105"/>
    </row>
    <row r="324" spans="1:13" s="103" customFormat="1" x14ac:dyDescent="0.25">
      <c r="A324" s="105"/>
      <c r="B324" s="105"/>
      <c r="C324" s="105"/>
      <c r="D324" s="105"/>
      <c r="E324" s="105"/>
      <c r="F324" s="105"/>
      <c r="G324" s="105"/>
      <c r="H324" s="105"/>
      <c r="I324" s="105"/>
      <c r="J324" s="105"/>
      <c r="K324" s="105"/>
      <c r="L324" s="105"/>
      <c r="M324" s="105"/>
    </row>
    <row r="325" spans="1:13" s="103" customFormat="1" x14ac:dyDescent="0.25">
      <c r="A325" s="105"/>
      <c r="B325" s="105"/>
      <c r="C325" s="105"/>
      <c r="D325" s="105"/>
      <c r="E325" s="105"/>
      <c r="F325" s="105"/>
      <c r="G325" s="105"/>
      <c r="H325" s="105"/>
      <c r="I325" s="105"/>
      <c r="J325" s="105"/>
      <c r="K325" s="105"/>
      <c r="L325" s="105"/>
      <c r="M325" s="105"/>
    </row>
    <row r="326" spans="1:13" s="103" customFormat="1" x14ac:dyDescent="0.25">
      <c r="A326" s="105"/>
      <c r="B326" s="105"/>
      <c r="C326" s="105"/>
      <c r="D326" s="105"/>
      <c r="E326" s="105"/>
      <c r="F326" s="105"/>
      <c r="G326" s="105"/>
      <c r="H326" s="105"/>
      <c r="I326" s="105"/>
      <c r="J326" s="105"/>
      <c r="K326" s="105"/>
      <c r="L326" s="105"/>
      <c r="M326" s="105"/>
    </row>
    <row r="327" spans="1:13" s="103" customFormat="1" x14ac:dyDescent="0.25">
      <c r="A327" s="105"/>
      <c r="B327" s="105"/>
      <c r="C327" s="105"/>
      <c r="D327" s="105"/>
      <c r="E327" s="105"/>
      <c r="F327" s="105"/>
      <c r="G327" s="105"/>
      <c r="H327" s="105"/>
      <c r="I327" s="105"/>
      <c r="J327" s="105"/>
      <c r="K327" s="105"/>
      <c r="L327" s="105"/>
      <c r="M327" s="105"/>
    </row>
    <row r="328" spans="1:13" s="103" customFormat="1" x14ac:dyDescent="0.25">
      <c r="A328" s="105"/>
      <c r="B328" s="105"/>
      <c r="C328" s="105"/>
      <c r="D328" s="105"/>
      <c r="E328" s="105"/>
      <c r="F328" s="105"/>
      <c r="G328" s="105"/>
      <c r="H328" s="105"/>
      <c r="I328" s="105"/>
      <c r="J328" s="105"/>
      <c r="K328" s="105"/>
      <c r="L328" s="105"/>
      <c r="M328" s="105"/>
    </row>
    <row r="329" spans="1:13" s="103" customFormat="1" x14ac:dyDescent="0.25">
      <c r="A329" s="105"/>
      <c r="B329" s="105"/>
      <c r="C329" s="105"/>
      <c r="D329" s="105"/>
      <c r="E329" s="105"/>
      <c r="F329" s="105"/>
      <c r="G329" s="105"/>
      <c r="H329" s="105"/>
      <c r="I329" s="105"/>
      <c r="J329" s="105"/>
      <c r="K329" s="105"/>
      <c r="L329" s="105"/>
      <c r="M329" s="105"/>
    </row>
    <row r="330" spans="1:13" s="103" customFormat="1" x14ac:dyDescent="0.25">
      <c r="A330" s="105"/>
      <c r="B330" s="105"/>
      <c r="C330" s="105"/>
      <c r="D330" s="105"/>
      <c r="E330" s="105"/>
      <c r="F330" s="105"/>
      <c r="G330" s="105"/>
      <c r="H330" s="105"/>
      <c r="I330" s="105"/>
      <c r="J330" s="105"/>
      <c r="K330" s="105"/>
      <c r="L330" s="105"/>
      <c r="M330" s="105"/>
    </row>
    <row r="331" spans="1:13" s="103" customFormat="1" x14ac:dyDescent="0.25">
      <c r="A331" s="105"/>
      <c r="B331" s="105"/>
      <c r="C331" s="105"/>
      <c r="D331" s="105"/>
      <c r="E331" s="105"/>
      <c r="F331" s="105"/>
      <c r="G331" s="105"/>
      <c r="H331" s="105"/>
      <c r="I331" s="105"/>
      <c r="J331" s="105"/>
      <c r="K331" s="105"/>
      <c r="L331" s="105"/>
      <c r="M331" s="105"/>
    </row>
    <row r="332" spans="1:13" s="103" customFormat="1" x14ac:dyDescent="0.25">
      <c r="A332" s="105"/>
      <c r="B332" s="105"/>
      <c r="C332" s="105"/>
      <c r="D332" s="105"/>
      <c r="E332" s="105"/>
      <c r="F332" s="105"/>
      <c r="G332" s="105"/>
      <c r="H332" s="105"/>
      <c r="I332" s="105"/>
      <c r="J332" s="105"/>
      <c r="K332" s="105"/>
      <c r="L332" s="105"/>
      <c r="M332" s="105"/>
    </row>
    <row r="333" spans="1:13" s="103" customFormat="1" x14ac:dyDescent="0.25">
      <c r="A333" s="105"/>
      <c r="B333" s="105"/>
      <c r="C333" s="105"/>
      <c r="D333" s="105"/>
      <c r="E333" s="105"/>
      <c r="F333" s="105"/>
      <c r="G333" s="105"/>
      <c r="H333" s="105"/>
      <c r="I333" s="105"/>
      <c r="J333" s="105"/>
      <c r="K333" s="105"/>
      <c r="L333" s="105"/>
      <c r="M333" s="105"/>
    </row>
    <row r="334" spans="1:13" s="103" customFormat="1" x14ac:dyDescent="0.25">
      <c r="A334" s="105"/>
      <c r="B334" s="105"/>
      <c r="C334" s="105"/>
      <c r="D334" s="105"/>
      <c r="E334" s="105"/>
      <c r="F334" s="105"/>
      <c r="G334" s="105"/>
      <c r="H334" s="105"/>
      <c r="I334" s="105"/>
      <c r="J334" s="105"/>
      <c r="K334" s="105"/>
      <c r="L334" s="105"/>
      <c r="M334" s="105"/>
    </row>
    <row r="335" spans="1:13" s="103" customFormat="1" x14ac:dyDescent="0.25">
      <c r="A335" s="105"/>
      <c r="B335" s="105"/>
      <c r="C335" s="105"/>
      <c r="D335" s="105"/>
      <c r="E335" s="105"/>
      <c r="F335" s="105"/>
      <c r="G335" s="105"/>
      <c r="H335" s="105"/>
      <c r="I335" s="105"/>
      <c r="J335" s="105"/>
      <c r="K335" s="105"/>
      <c r="L335" s="105"/>
      <c r="M335" s="105"/>
    </row>
    <row r="336" spans="1:13" s="103" customFormat="1" x14ac:dyDescent="0.25">
      <c r="A336" s="105"/>
      <c r="B336" s="105"/>
      <c r="C336" s="105"/>
      <c r="D336" s="105"/>
      <c r="E336" s="105"/>
      <c r="F336" s="105"/>
      <c r="G336" s="105"/>
      <c r="H336" s="105"/>
      <c r="I336" s="105"/>
      <c r="J336" s="105"/>
      <c r="K336" s="105"/>
      <c r="L336" s="105"/>
      <c r="M336" s="105"/>
    </row>
    <row r="337" spans="1:13" s="103" customFormat="1" x14ac:dyDescent="0.25">
      <c r="A337" s="105"/>
      <c r="B337" s="105"/>
      <c r="C337" s="105"/>
      <c r="D337" s="105"/>
      <c r="E337" s="105"/>
      <c r="F337" s="105"/>
      <c r="G337" s="105"/>
      <c r="H337" s="105"/>
      <c r="I337" s="105"/>
      <c r="J337" s="105"/>
      <c r="K337" s="105"/>
      <c r="L337" s="105"/>
      <c r="M337" s="105"/>
    </row>
    <row r="338" spans="1:13" s="103" customFormat="1" x14ac:dyDescent="0.25">
      <c r="A338" s="105"/>
      <c r="B338" s="105"/>
      <c r="C338" s="105"/>
      <c r="D338" s="105"/>
      <c r="E338" s="105"/>
      <c r="F338" s="105"/>
      <c r="G338" s="105"/>
      <c r="H338" s="105"/>
      <c r="I338" s="105"/>
      <c r="J338" s="105"/>
      <c r="K338" s="105"/>
      <c r="L338" s="105"/>
      <c r="M338" s="105"/>
    </row>
    <row r="339" spans="1:13" s="103" customFormat="1" x14ac:dyDescent="0.25">
      <c r="A339" s="105"/>
      <c r="B339" s="105"/>
      <c r="C339" s="105"/>
      <c r="D339" s="105"/>
      <c r="E339" s="105"/>
      <c r="F339" s="105"/>
      <c r="G339" s="105"/>
      <c r="H339" s="105"/>
      <c r="I339" s="105"/>
      <c r="J339" s="105"/>
      <c r="K339" s="105"/>
      <c r="L339" s="105"/>
      <c r="M339" s="105"/>
    </row>
    <row r="340" spans="1:13" s="103" customFormat="1" x14ac:dyDescent="0.25">
      <c r="A340" s="105"/>
      <c r="B340" s="105"/>
      <c r="C340" s="105"/>
      <c r="D340" s="105"/>
      <c r="E340" s="105"/>
      <c r="F340" s="105"/>
      <c r="G340" s="105"/>
      <c r="H340" s="105"/>
      <c r="I340" s="105"/>
      <c r="J340" s="105"/>
      <c r="K340" s="105"/>
      <c r="L340" s="105"/>
      <c r="M340" s="105"/>
    </row>
    <row r="341" spans="1:13" s="103" customFormat="1" x14ac:dyDescent="0.25">
      <c r="A341" s="105"/>
      <c r="B341" s="105"/>
      <c r="C341" s="105"/>
      <c r="D341" s="105"/>
      <c r="E341" s="105"/>
      <c r="F341" s="105"/>
      <c r="G341" s="105"/>
      <c r="H341" s="105"/>
      <c r="I341" s="105"/>
      <c r="J341" s="105"/>
      <c r="K341" s="105"/>
      <c r="L341" s="105"/>
      <c r="M341" s="105"/>
    </row>
    <row r="342" spans="1:13" s="103" customFormat="1" x14ac:dyDescent="0.25">
      <c r="A342" s="105"/>
      <c r="B342" s="105"/>
      <c r="C342" s="105"/>
      <c r="D342" s="105"/>
      <c r="E342" s="105"/>
      <c r="F342" s="105"/>
      <c r="G342" s="105"/>
      <c r="H342" s="105"/>
      <c r="I342" s="105"/>
      <c r="J342" s="105"/>
      <c r="K342" s="105"/>
      <c r="L342" s="105"/>
      <c r="M342" s="105"/>
    </row>
    <row r="343" spans="1:13" s="103" customFormat="1" x14ac:dyDescent="0.25">
      <c r="A343" s="105"/>
      <c r="B343" s="105"/>
      <c r="C343" s="105"/>
      <c r="D343" s="105"/>
      <c r="E343" s="105"/>
      <c r="F343" s="105"/>
      <c r="G343" s="105"/>
      <c r="H343" s="105"/>
      <c r="I343" s="105"/>
      <c r="J343" s="105"/>
      <c r="K343" s="105"/>
      <c r="L343" s="105"/>
      <c r="M343" s="105"/>
    </row>
    <row r="344" spans="1:13" s="103" customFormat="1" x14ac:dyDescent="0.25">
      <c r="A344" s="105"/>
      <c r="B344" s="105"/>
      <c r="C344" s="105"/>
      <c r="D344" s="105"/>
      <c r="E344" s="105"/>
      <c r="F344" s="105"/>
      <c r="G344" s="105"/>
      <c r="H344" s="105"/>
      <c r="I344" s="105"/>
      <c r="J344" s="105"/>
      <c r="K344" s="105"/>
      <c r="L344" s="105"/>
      <c r="M344" s="105"/>
    </row>
    <row r="345" spans="1:13" s="103" customFormat="1" x14ac:dyDescent="0.25">
      <c r="A345" s="105"/>
      <c r="B345" s="105"/>
      <c r="C345" s="105"/>
      <c r="D345" s="105"/>
      <c r="E345" s="105"/>
      <c r="F345" s="105"/>
      <c r="G345" s="105"/>
      <c r="H345" s="105"/>
      <c r="I345" s="105"/>
      <c r="J345" s="105"/>
      <c r="K345" s="105"/>
      <c r="L345" s="105"/>
      <c r="M345" s="105"/>
    </row>
    <row r="346" spans="1:13" s="103" customFormat="1" x14ac:dyDescent="0.25">
      <c r="A346" s="105"/>
      <c r="B346" s="105"/>
      <c r="C346" s="105"/>
      <c r="D346" s="105"/>
      <c r="E346" s="105"/>
      <c r="F346" s="105"/>
      <c r="G346" s="105"/>
      <c r="H346" s="105"/>
      <c r="I346" s="105"/>
      <c r="J346" s="105"/>
      <c r="K346" s="105"/>
      <c r="L346" s="105"/>
      <c r="M346" s="105"/>
    </row>
    <row r="347" spans="1:13" s="103" customFormat="1" x14ac:dyDescent="0.25">
      <c r="A347" s="105"/>
      <c r="B347" s="105"/>
      <c r="C347" s="105"/>
      <c r="D347" s="105"/>
      <c r="E347" s="105"/>
      <c r="F347" s="105"/>
      <c r="G347" s="105"/>
      <c r="H347" s="105"/>
      <c r="I347" s="105"/>
      <c r="J347" s="105"/>
      <c r="K347" s="105"/>
      <c r="L347" s="105"/>
      <c r="M347" s="105"/>
    </row>
    <row r="348" spans="1:13" s="103" customFormat="1" x14ac:dyDescent="0.25">
      <c r="A348" s="105"/>
      <c r="B348" s="105"/>
      <c r="C348" s="105"/>
      <c r="D348" s="105"/>
      <c r="E348" s="105"/>
      <c r="F348" s="105"/>
      <c r="G348" s="105"/>
      <c r="H348" s="105"/>
      <c r="I348" s="105"/>
      <c r="J348" s="105"/>
      <c r="K348" s="105"/>
      <c r="L348" s="105"/>
      <c r="M348" s="105"/>
    </row>
    <row r="349" spans="1:13" s="103" customFormat="1" x14ac:dyDescent="0.25">
      <c r="A349" s="105"/>
      <c r="B349" s="105"/>
      <c r="C349" s="105"/>
      <c r="D349" s="105"/>
      <c r="E349" s="105"/>
      <c r="F349" s="105"/>
      <c r="G349" s="105"/>
      <c r="H349" s="105"/>
      <c r="I349" s="105"/>
      <c r="J349" s="105"/>
      <c r="K349" s="105"/>
      <c r="L349" s="105"/>
      <c r="M349" s="105"/>
    </row>
    <row r="350" spans="1:13" s="103" customFormat="1" x14ac:dyDescent="0.25">
      <c r="A350" s="105"/>
      <c r="B350" s="105"/>
      <c r="C350" s="105"/>
      <c r="D350" s="105"/>
      <c r="E350" s="105"/>
      <c r="F350" s="105"/>
      <c r="G350" s="105"/>
      <c r="H350" s="105"/>
      <c r="I350" s="105"/>
      <c r="J350" s="105"/>
      <c r="K350" s="105"/>
      <c r="L350" s="105"/>
      <c r="M350" s="105"/>
    </row>
    <row r="351" spans="1:13" s="103" customFormat="1" x14ac:dyDescent="0.25">
      <c r="A351" s="105"/>
      <c r="B351" s="105"/>
      <c r="C351" s="105"/>
      <c r="D351" s="105"/>
      <c r="E351" s="105"/>
      <c r="F351" s="105"/>
      <c r="G351" s="105"/>
      <c r="H351" s="105"/>
      <c r="I351" s="105"/>
      <c r="J351" s="105"/>
      <c r="K351" s="105"/>
      <c r="L351" s="105"/>
      <c r="M351" s="105"/>
    </row>
    <row r="352" spans="1:13" s="103" customFormat="1" x14ac:dyDescent="0.25">
      <c r="A352" s="105"/>
      <c r="B352" s="105"/>
      <c r="C352" s="105"/>
      <c r="D352" s="105"/>
      <c r="E352" s="105"/>
      <c r="F352" s="105"/>
      <c r="G352" s="105"/>
      <c r="H352" s="105"/>
      <c r="I352" s="105"/>
      <c r="J352" s="105"/>
      <c r="K352" s="105"/>
      <c r="L352" s="105"/>
      <c r="M352" s="105"/>
    </row>
    <row r="353" spans="1:13" s="103" customFormat="1" x14ac:dyDescent="0.25">
      <c r="A353" s="105"/>
      <c r="B353" s="105"/>
      <c r="C353" s="105"/>
      <c r="D353" s="105"/>
      <c r="E353" s="105"/>
      <c r="F353" s="105"/>
      <c r="G353" s="105"/>
      <c r="H353" s="105"/>
      <c r="I353" s="105"/>
      <c r="J353" s="105"/>
      <c r="K353" s="105"/>
      <c r="L353" s="105"/>
      <c r="M353" s="105"/>
    </row>
    <row r="354" spans="1:13" s="103" customFormat="1" x14ac:dyDescent="0.25">
      <c r="A354" s="105"/>
      <c r="B354" s="105"/>
      <c r="C354" s="105"/>
      <c r="D354" s="105"/>
      <c r="E354" s="105"/>
      <c r="F354" s="105"/>
      <c r="G354" s="105"/>
      <c r="H354" s="105"/>
      <c r="I354" s="105"/>
      <c r="J354" s="105"/>
      <c r="K354" s="105"/>
      <c r="L354" s="105"/>
      <c r="M354" s="105"/>
    </row>
    <row r="355" spans="1:13" s="103" customFormat="1" x14ac:dyDescent="0.25">
      <c r="A355" s="105"/>
      <c r="B355" s="105"/>
      <c r="C355" s="105"/>
      <c r="D355" s="105"/>
      <c r="E355" s="105"/>
      <c r="F355" s="105"/>
      <c r="G355" s="105"/>
      <c r="H355" s="105"/>
      <c r="I355" s="105"/>
      <c r="J355" s="105"/>
      <c r="K355" s="105"/>
      <c r="L355" s="105"/>
      <c r="M355" s="105"/>
    </row>
    <row r="356" spans="1:13" s="103" customFormat="1" x14ac:dyDescent="0.25">
      <c r="A356" s="105"/>
      <c r="B356" s="105"/>
      <c r="C356" s="105"/>
      <c r="D356" s="105"/>
      <c r="E356" s="105"/>
      <c r="F356" s="105"/>
      <c r="G356" s="105"/>
      <c r="H356" s="105"/>
      <c r="I356" s="105"/>
      <c r="J356" s="105"/>
      <c r="K356" s="105"/>
      <c r="L356" s="105"/>
      <c r="M356" s="105"/>
    </row>
    <row r="357" spans="1:13" s="103" customFormat="1" x14ac:dyDescent="0.25">
      <c r="A357" s="105"/>
      <c r="B357" s="105"/>
      <c r="C357" s="105"/>
      <c r="D357" s="105"/>
      <c r="E357" s="105"/>
      <c r="F357" s="105"/>
      <c r="G357" s="105"/>
      <c r="H357" s="105"/>
      <c r="I357" s="105"/>
      <c r="J357" s="105"/>
      <c r="K357" s="105"/>
      <c r="L357" s="105"/>
      <c r="M357" s="105"/>
    </row>
    <row r="358" spans="1:13" s="103" customFormat="1" x14ac:dyDescent="0.25">
      <c r="A358" s="105"/>
      <c r="B358" s="105"/>
      <c r="C358" s="105"/>
      <c r="D358" s="105"/>
      <c r="E358" s="105"/>
      <c r="F358" s="105"/>
      <c r="G358" s="105"/>
      <c r="H358" s="105"/>
      <c r="I358" s="105"/>
      <c r="J358" s="105"/>
      <c r="K358" s="105"/>
      <c r="L358" s="105"/>
      <c r="M358" s="105"/>
    </row>
    <row r="359" spans="1:13" s="103" customFormat="1" x14ac:dyDescent="0.25">
      <c r="A359" s="105"/>
      <c r="B359" s="105"/>
      <c r="C359" s="105"/>
      <c r="D359" s="105"/>
      <c r="E359" s="105"/>
      <c r="F359" s="105"/>
      <c r="G359" s="105"/>
      <c r="H359" s="105"/>
      <c r="I359" s="105"/>
      <c r="J359" s="105"/>
      <c r="K359" s="105"/>
      <c r="L359" s="105"/>
      <c r="M359" s="105"/>
    </row>
    <row r="360" spans="1:13" s="103" customFormat="1" x14ac:dyDescent="0.25">
      <c r="A360" s="105"/>
      <c r="B360" s="105"/>
      <c r="C360" s="105"/>
      <c r="D360" s="105"/>
      <c r="E360" s="105"/>
      <c r="F360" s="105"/>
      <c r="G360" s="105"/>
      <c r="H360" s="105"/>
      <c r="I360" s="105"/>
      <c r="J360" s="105"/>
      <c r="K360" s="105"/>
      <c r="L360" s="105"/>
      <c r="M360" s="105"/>
    </row>
    <row r="361" spans="1:13" s="103" customFormat="1" x14ac:dyDescent="0.25">
      <c r="A361" s="105"/>
      <c r="B361" s="105"/>
      <c r="C361" s="105"/>
      <c r="D361" s="105"/>
      <c r="E361" s="105"/>
      <c r="F361" s="105"/>
      <c r="G361" s="105"/>
      <c r="H361" s="105"/>
      <c r="I361" s="105"/>
      <c r="J361" s="105"/>
      <c r="K361" s="105"/>
      <c r="L361" s="105"/>
      <c r="M361" s="105"/>
    </row>
    <row r="362" spans="1:13" s="103" customFormat="1" x14ac:dyDescent="0.25">
      <c r="A362" s="105"/>
      <c r="B362" s="105"/>
      <c r="C362" s="105"/>
      <c r="D362" s="105"/>
      <c r="E362" s="105"/>
      <c r="F362" s="105"/>
      <c r="G362" s="105"/>
      <c r="H362" s="105"/>
      <c r="I362" s="105"/>
      <c r="J362" s="105"/>
      <c r="K362" s="105"/>
      <c r="L362" s="105"/>
      <c r="M362" s="105"/>
    </row>
    <row r="363" spans="1:13" s="103" customFormat="1" x14ac:dyDescent="0.25">
      <c r="A363" s="105"/>
      <c r="B363" s="105"/>
      <c r="C363" s="105"/>
      <c r="D363" s="105"/>
      <c r="E363" s="105"/>
      <c r="F363" s="105"/>
      <c r="G363" s="105"/>
      <c r="H363" s="105"/>
      <c r="I363" s="105"/>
      <c r="J363" s="105"/>
      <c r="K363" s="105"/>
      <c r="L363" s="105"/>
      <c r="M363" s="105"/>
    </row>
    <row r="364" spans="1:13" s="103" customFormat="1" x14ac:dyDescent="0.25">
      <c r="A364" s="105"/>
      <c r="B364" s="105"/>
      <c r="C364" s="105"/>
      <c r="D364" s="105"/>
      <c r="E364" s="105"/>
      <c r="F364" s="105"/>
      <c r="G364" s="105"/>
      <c r="H364" s="105"/>
      <c r="I364" s="105"/>
      <c r="J364" s="105"/>
      <c r="K364" s="105"/>
      <c r="L364" s="105"/>
      <c r="M364" s="105"/>
    </row>
    <row r="365" spans="1:13" s="103" customFormat="1" x14ac:dyDescent="0.25">
      <c r="A365" s="105"/>
      <c r="B365" s="105"/>
      <c r="C365" s="105"/>
      <c r="D365" s="105"/>
      <c r="E365" s="105"/>
      <c r="F365" s="105"/>
      <c r="G365" s="105"/>
      <c r="H365" s="105"/>
      <c r="I365" s="105"/>
      <c r="J365" s="105"/>
      <c r="K365" s="105"/>
      <c r="L365" s="105"/>
      <c r="M365" s="105"/>
    </row>
    <row r="366" spans="1:13" s="103" customFormat="1" x14ac:dyDescent="0.25">
      <c r="A366" s="105"/>
      <c r="B366" s="105"/>
      <c r="C366" s="105"/>
      <c r="D366" s="105"/>
      <c r="E366" s="105"/>
      <c r="F366" s="105"/>
      <c r="G366" s="105"/>
      <c r="H366" s="105"/>
      <c r="I366" s="105"/>
      <c r="J366" s="105"/>
      <c r="K366" s="105"/>
      <c r="L366" s="105"/>
      <c r="M366" s="105"/>
    </row>
    <row r="367" spans="1:13" s="103" customFormat="1" x14ac:dyDescent="0.25">
      <c r="A367" s="105"/>
      <c r="B367" s="105"/>
      <c r="C367" s="105"/>
      <c r="D367" s="105"/>
      <c r="E367" s="105"/>
      <c r="F367" s="105"/>
      <c r="G367" s="105"/>
      <c r="H367" s="105"/>
      <c r="I367" s="105"/>
      <c r="J367" s="105"/>
      <c r="K367" s="105"/>
      <c r="L367" s="105"/>
      <c r="M367" s="105"/>
    </row>
    <row r="368" spans="1:13" s="103" customFormat="1" x14ac:dyDescent="0.25">
      <c r="A368" s="105"/>
      <c r="B368" s="105"/>
      <c r="C368" s="105"/>
      <c r="D368" s="105"/>
      <c r="E368" s="105"/>
      <c r="F368" s="105"/>
      <c r="G368" s="105"/>
      <c r="H368" s="105"/>
      <c r="I368" s="105"/>
      <c r="J368" s="105"/>
      <c r="K368" s="105"/>
      <c r="L368" s="105"/>
      <c r="M368" s="105"/>
    </row>
    <row r="369" spans="1:13" s="103" customFormat="1" x14ac:dyDescent="0.25">
      <c r="A369" s="105"/>
      <c r="B369" s="105"/>
      <c r="C369" s="105"/>
      <c r="D369" s="105"/>
      <c r="E369" s="105"/>
      <c r="F369" s="105"/>
      <c r="G369" s="105"/>
      <c r="H369" s="105"/>
      <c r="I369" s="105"/>
      <c r="J369" s="105"/>
      <c r="K369" s="105"/>
      <c r="L369" s="105"/>
      <c r="M369" s="105"/>
    </row>
    <row r="370" spans="1:13" s="103" customFormat="1" x14ac:dyDescent="0.25">
      <c r="A370" s="105"/>
      <c r="B370" s="105"/>
      <c r="C370" s="105"/>
      <c r="D370" s="105"/>
      <c r="E370" s="105"/>
      <c r="F370" s="105"/>
      <c r="G370" s="105"/>
      <c r="H370" s="105"/>
      <c r="I370" s="105"/>
      <c r="J370" s="105"/>
      <c r="K370" s="105"/>
      <c r="L370" s="105"/>
      <c r="M370" s="105"/>
    </row>
    <row r="371" spans="1:13" s="103" customFormat="1" x14ac:dyDescent="0.25">
      <c r="A371" s="105"/>
      <c r="B371" s="105"/>
      <c r="C371" s="105"/>
      <c r="D371" s="105"/>
      <c r="E371" s="105"/>
      <c r="F371" s="105"/>
      <c r="G371" s="105"/>
      <c r="H371" s="105"/>
      <c r="I371" s="105"/>
      <c r="J371" s="105"/>
      <c r="K371" s="105"/>
      <c r="L371" s="105"/>
      <c r="M371" s="105"/>
    </row>
    <row r="372" spans="1:13" s="103" customFormat="1" x14ac:dyDescent="0.25">
      <c r="A372" s="105"/>
      <c r="B372" s="105"/>
      <c r="C372" s="105"/>
      <c r="D372" s="105"/>
      <c r="E372" s="105"/>
      <c r="F372" s="105"/>
      <c r="G372" s="105"/>
      <c r="H372" s="105"/>
      <c r="I372" s="105"/>
      <c r="J372" s="105"/>
      <c r="K372" s="105"/>
      <c r="L372" s="105"/>
      <c r="M372" s="105"/>
    </row>
    <row r="373" spans="1:13" s="103" customFormat="1" x14ac:dyDescent="0.25">
      <c r="A373" s="105"/>
      <c r="B373" s="105"/>
      <c r="C373" s="105"/>
      <c r="D373" s="105"/>
      <c r="E373" s="105"/>
      <c r="F373" s="105"/>
      <c r="G373" s="105"/>
      <c r="H373" s="105"/>
      <c r="I373" s="105"/>
      <c r="J373" s="105"/>
      <c r="K373" s="105"/>
      <c r="L373" s="105"/>
      <c r="M373" s="105"/>
    </row>
    <row r="374" spans="1:13" s="103" customFormat="1" x14ac:dyDescent="0.25">
      <c r="A374" s="105"/>
      <c r="B374" s="105"/>
      <c r="C374" s="105"/>
      <c r="D374" s="105"/>
      <c r="E374" s="105"/>
      <c r="F374" s="105"/>
      <c r="G374" s="105"/>
      <c r="H374" s="105"/>
      <c r="I374" s="105"/>
      <c r="J374" s="105"/>
      <c r="K374" s="105"/>
      <c r="L374" s="105"/>
      <c r="M374" s="105"/>
    </row>
    <row r="375" spans="1:13" s="103" customFormat="1" x14ac:dyDescent="0.25">
      <c r="A375" s="105"/>
      <c r="B375" s="105"/>
      <c r="C375" s="105"/>
      <c r="D375" s="105"/>
      <c r="E375" s="105"/>
      <c r="F375" s="105"/>
      <c r="G375" s="105"/>
      <c r="H375" s="105"/>
      <c r="I375" s="105"/>
      <c r="J375" s="105"/>
      <c r="K375" s="105"/>
      <c r="L375" s="105"/>
      <c r="M375" s="105"/>
    </row>
    <row r="376" spans="1:13" s="103" customFormat="1" x14ac:dyDescent="0.25">
      <c r="A376" s="105"/>
      <c r="B376" s="105"/>
      <c r="C376" s="105"/>
      <c r="D376" s="105"/>
      <c r="E376" s="105"/>
      <c r="F376" s="105"/>
      <c r="G376" s="105"/>
      <c r="H376" s="105"/>
      <c r="I376" s="105"/>
      <c r="J376" s="105"/>
      <c r="K376" s="105"/>
      <c r="L376" s="105"/>
      <c r="M376" s="105"/>
    </row>
    <row r="377" spans="1:13" s="103" customFormat="1" x14ac:dyDescent="0.25">
      <c r="A377" s="105"/>
      <c r="B377" s="105"/>
      <c r="C377" s="105"/>
      <c r="D377" s="105"/>
      <c r="E377" s="105"/>
      <c r="F377" s="105"/>
      <c r="G377" s="105"/>
      <c r="H377" s="105"/>
      <c r="I377" s="105"/>
      <c r="J377" s="105"/>
      <c r="K377" s="105"/>
      <c r="L377" s="105"/>
      <c r="M377" s="105"/>
    </row>
    <row r="378" spans="1:13" s="103" customFormat="1" x14ac:dyDescent="0.25">
      <c r="A378" s="105"/>
      <c r="B378" s="105"/>
      <c r="C378" s="105"/>
      <c r="D378" s="105"/>
      <c r="E378" s="105"/>
      <c r="F378" s="105"/>
      <c r="G378" s="105"/>
      <c r="H378" s="105"/>
      <c r="I378" s="105"/>
      <c r="J378" s="105"/>
      <c r="K378" s="105"/>
      <c r="L378" s="105"/>
      <c r="M378" s="105"/>
    </row>
    <row r="379" spans="1:13" s="103" customFormat="1" x14ac:dyDescent="0.25">
      <c r="A379" s="105"/>
      <c r="B379" s="105"/>
      <c r="C379" s="105"/>
      <c r="D379" s="105"/>
      <c r="E379" s="105"/>
      <c r="F379" s="105"/>
      <c r="G379" s="105"/>
      <c r="H379" s="105"/>
      <c r="I379" s="105"/>
      <c r="J379" s="105"/>
      <c r="K379" s="105"/>
      <c r="L379" s="105"/>
      <c r="M379" s="105"/>
    </row>
    <row r="380" spans="1:13" s="103" customFormat="1" x14ac:dyDescent="0.25">
      <c r="A380" s="105"/>
      <c r="B380" s="105"/>
      <c r="C380" s="105"/>
      <c r="D380" s="105"/>
      <c r="E380" s="105"/>
      <c r="F380" s="105"/>
      <c r="G380" s="105"/>
      <c r="H380" s="105"/>
      <c r="I380" s="105"/>
      <c r="J380" s="105"/>
      <c r="K380" s="105"/>
      <c r="L380" s="105"/>
      <c r="M380" s="105"/>
    </row>
    <row r="381" spans="1:13" s="103" customFormat="1" x14ac:dyDescent="0.25">
      <c r="A381" s="105"/>
      <c r="B381" s="105"/>
      <c r="C381" s="105"/>
      <c r="D381" s="105"/>
      <c r="E381" s="105"/>
      <c r="F381" s="105"/>
      <c r="G381" s="105"/>
      <c r="H381" s="105"/>
      <c r="I381" s="105"/>
      <c r="J381" s="105"/>
      <c r="K381" s="105"/>
      <c r="L381" s="105"/>
      <c r="M381" s="105"/>
    </row>
    <row r="382" spans="1:13" s="103" customFormat="1" x14ac:dyDescent="0.25">
      <c r="A382" s="105"/>
      <c r="B382" s="105"/>
      <c r="C382" s="105"/>
      <c r="D382" s="105"/>
      <c r="E382" s="105"/>
      <c r="F382" s="105"/>
      <c r="G382" s="105"/>
      <c r="H382" s="105"/>
      <c r="I382" s="105"/>
      <c r="J382" s="105"/>
      <c r="K382" s="105"/>
      <c r="L382" s="105"/>
      <c r="M382" s="105"/>
    </row>
    <row r="383" spans="1:13" s="103" customFormat="1" x14ac:dyDescent="0.25">
      <c r="A383" s="105"/>
      <c r="B383" s="105"/>
      <c r="C383" s="105"/>
      <c r="D383" s="105"/>
      <c r="E383" s="105"/>
      <c r="F383" s="105"/>
      <c r="G383" s="105"/>
      <c r="H383" s="105"/>
      <c r="I383" s="105"/>
      <c r="J383" s="105"/>
      <c r="K383" s="105"/>
      <c r="L383" s="105"/>
      <c r="M383" s="105"/>
    </row>
    <row r="384" spans="1:13" s="103" customFormat="1" x14ac:dyDescent="0.25">
      <c r="A384" s="105"/>
      <c r="B384" s="105"/>
      <c r="C384" s="105"/>
      <c r="D384" s="105"/>
      <c r="E384" s="105"/>
      <c r="F384" s="105"/>
      <c r="G384" s="105"/>
      <c r="H384" s="105"/>
      <c r="I384" s="105"/>
      <c r="J384" s="105"/>
      <c r="K384" s="105"/>
      <c r="L384" s="105"/>
      <c r="M384" s="105"/>
    </row>
    <row r="385" spans="1:13" s="103" customFormat="1" x14ac:dyDescent="0.25">
      <c r="A385" s="105"/>
      <c r="B385" s="105"/>
      <c r="C385" s="105"/>
      <c r="D385" s="105"/>
      <c r="E385" s="105"/>
      <c r="F385" s="105"/>
      <c r="G385" s="105"/>
      <c r="H385" s="105"/>
      <c r="I385" s="105"/>
      <c r="J385" s="105"/>
      <c r="K385" s="105"/>
      <c r="L385" s="105"/>
      <c r="M385" s="105"/>
    </row>
    <row r="386" spans="1:13" s="103" customFormat="1" x14ac:dyDescent="0.25">
      <c r="A386" s="105"/>
      <c r="B386" s="105"/>
      <c r="C386" s="105"/>
      <c r="D386" s="105"/>
      <c r="E386" s="105"/>
      <c r="F386" s="105"/>
      <c r="G386" s="105"/>
      <c r="H386" s="105"/>
      <c r="I386" s="105"/>
      <c r="J386" s="105"/>
      <c r="K386" s="105"/>
      <c r="L386" s="105"/>
      <c r="M386" s="105"/>
    </row>
    <row r="387" spans="1:13" s="103" customFormat="1" x14ac:dyDescent="0.25">
      <c r="A387" s="105"/>
      <c r="B387" s="105"/>
      <c r="C387" s="105"/>
      <c r="D387" s="105"/>
      <c r="E387" s="105"/>
      <c r="F387" s="105"/>
      <c r="G387" s="105"/>
      <c r="H387" s="105"/>
      <c r="I387" s="105"/>
      <c r="J387" s="105"/>
      <c r="K387" s="105"/>
      <c r="L387" s="105"/>
      <c r="M387" s="105"/>
    </row>
    <row r="388" spans="1:13" s="103" customFormat="1" x14ac:dyDescent="0.25">
      <c r="A388" s="105"/>
      <c r="B388" s="105"/>
      <c r="C388" s="105"/>
      <c r="D388" s="105"/>
      <c r="E388" s="105"/>
      <c r="F388" s="105"/>
      <c r="G388" s="105"/>
      <c r="H388" s="105"/>
      <c r="I388" s="105"/>
      <c r="J388" s="105"/>
      <c r="K388" s="105"/>
      <c r="L388" s="105"/>
      <c r="M388" s="105"/>
    </row>
    <row r="389" spans="1:13" s="103" customFormat="1" x14ac:dyDescent="0.25">
      <c r="A389" s="105"/>
      <c r="B389" s="105"/>
      <c r="C389" s="105"/>
      <c r="D389" s="105"/>
      <c r="E389" s="105"/>
      <c r="F389" s="105"/>
      <c r="G389" s="105"/>
      <c r="H389" s="105"/>
      <c r="I389" s="105"/>
      <c r="J389" s="105"/>
      <c r="K389" s="105"/>
      <c r="L389" s="105"/>
      <c r="M389" s="105"/>
    </row>
    <row r="390" spans="1:13" s="103" customFormat="1" x14ac:dyDescent="0.25">
      <c r="A390" s="105"/>
      <c r="B390" s="105"/>
      <c r="C390" s="105"/>
      <c r="D390" s="105"/>
      <c r="E390" s="105"/>
      <c r="F390" s="105"/>
      <c r="G390" s="105"/>
      <c r="H390" s="105"/>
      <c r="I390" s="105"/>
      <c r="J390" s="105"/>
      <c r="K390" s="105"/>
      <c r="L390" s="105"/>
      <c r="M390" s="105"/>
    </row>
    <row r="391" spans="1:13" s="103" customFormat="1" x14ac:dyDescent="0.25">
      <c r="A391" s="105"/>
      <c r="B391" s="105"/>
      <c r="C391" s="105"/>
      <c r="D391" s="105"/>
      <c r="E391" s="105"/>
      <c r="F391" s="105"/>
      <c r="G391" s="105"/>
      <c r="H391" s="105"/>
      <c r="I391" s="105"/>
      <c r="J391" s="105"/>
      <c r="K391" s="105"/>
      <c r="L391" s="105"/>
      <c r="M391" s="105"/>
    </row>
    <row r="392" spans="1:13" s="103" customFormat="1" x14ac:dyDescent="0.25">
      <c r="A392" s="105"/>
      <c r="B392" s="105"/>
      <c r="C392" s="105"/>
      <c r="D392" s="105"/>
      <c r="E392" s="105"/>
      <c r="F392" s="105"/>
      <c r="G392" s="105"/>
      <c r="H392" s="105"/>
      <c r="I392" s="105"/>
      <c r="J392" s="105"/>
      <c r="K392" s="105"/>
      <c r="L392" s="105"/>
      <c r="M392" s="105"/>
    </row>
    <row r="393" spans="1:13" s="103" customFormat="1" x14ac:dyDescent="0.25">
      <c r="A393" s="105"/>
      <c r="B393" s="105"/>
      <c r="C393" s="105"/>
      <c r="D393" s="105"/>
      <c r="E393" s="105"/>
      <c r="F393" s="105"/>
      <c r="G393" s="105"/>
      <c r="H393" s="105"/>
      <c r="I393" s="105"/>
      <c r="J393" s="105"/>
      <c r="K393" s="105"/>
      <c r="L393" s="105"/>
      <c r="M393" s="105"/>
    </row>
    <row r="394" spans="1:13" s="103" customFormat="1" x14ac:dyDescent="0.25">
      <c r="A394" s="105"/>
      <c r="B394" s="105"/>
      <c r="C394" s="105"/>
      <c r="D394" s="105"/>
      <c r="E394" s="105"/>
      <c r="F394" s="105"/>
      <c r="G394" s="105"/>
      <c r="H394" s="105"/>
      <c r="I394" s="105"/>
      <c r="J394" s="105"/>
      <c r="K394" s="105"/>
      <c r="L394" s="105"/>
      <c r="M394" s="105"/>
    </row>
    <row r="395" spans="1:13" s="103" customFormat="1" x14ac:dyDescent="0.25">
      <c r="A395" s="105"/>
      <c r="B395" s="105"/>
      <c r="C395" s="105"/>
      <c r="D395" s="105"/>
      <c r="E395" s="105"/>
      <c r="F395" s="105"/>
      <c r="G395" s="105"/>
      <c r="H395" s="105"/>
      <c r="I395" s="105"/>
      <c r="J395" s="105"/>
      <c r="K395" s="105"/>
      <c r="L395" s="105"/>
      <c r="M395" s="105"/>
    </row>
    <row r="396" spans="1:13" s="103" customFormat="1" x14ac:dyDescent="0.25">
      <c r="A396" s="105"/>
      <c r="B396" s="105"/>
      <c r="C396" s="105"/>
      <c r="D396" s="105"/>
      <c r="E396" s="105"/>
      <c r="F396" s="105"/>
      <c r="G396" s="105"/>
      <c r="H396" s="105"/>
      <c r="I396" s="105"/>
      <c r="J396" s="105"/>
      <c r="K396" s="105"/>
      <c r="L396" s="105"/>
      <c r="M396" s="105"/>
    </row>
    <row r="397" spans="1:13" s="103" customFormat="1" x14ac:dyDescent="0.25">
      <c r="A397" s="105"/>
      <c r="B397" s="105"/>
      <c r="C397" s="105"/>
      <c r="D397" s="105"/>
      <c r="E397" s="105"/>
      <c r="F397" s="105"/>
      <c r="G397" s="105"/>
      <c r="H397" s="105"/>
      <c r="I397" s="105"/>
      <c r="J397" s="105"/>
      <c r="K397" s="105"/>
      <c r="L397" s="105"/>
      <c r="M397" s="105"/>
    </row>
    <row r="398" spans="1:13" s="103" customFormat="1" x14ac:dyDescent="0.25">
      <c r="A398" s="105"/>
      <c r="B398" s="105"/>
      <c r="C398" s="105"/>
      <c r="D398" s="105"/>
      <c r="E398" s="105"/>
      <c r="F398" s="105"/>
      <c r="G398" s="105"/>
      <c r="H398" s="105"/>
      <c r="I398" s="105"/>
      <c r="J398" s="105"/>
      <c r="K398" s="105"/>
      <c r="L398" s="105"/>
      <c r="M398" s="105"/>
    </row>
    <row r="399" spans="1:13" s="103" customFormat="1" x14ac:dyDescent="0.25">
      <c r="A399" s="105"/>
      <c r="B399" s="105"/>
      <c r="C399" s="105"/>
      <c r="D399" s="105"/>
      <c r="E399" s="105"/>
      <c r="F399" s="105"/>
      <c r="G399" s="105"/>
      <c r="H399" s="105"/>
      <c r="I399" s="105"/>
      <c r="J399" s="105"/>
      <c r="K399" s="105"/>
      <c r="L399" s="105"/>
      <c r="M399" s="105"/>
    </row>
    <row r="400" spans="1:13" s="103" customFormat="1" x14ac:dyDescent="0.25">
      <c r="A400" s="105"/>
      <c r="B400" s="105"/>
      <c r="C400" s="105"/>
      <c r="D400" s="105"/>
      <c r="E400" s="105"/>
      <c r="F400" s="105"/>
      <c r="G400" s="105"/>
      <c r="H400" s="105"/>
      <c r="I400" s="105"/>
      <c r="J400" s="105"/>
      <c r="K400" s="105"/>
      <c r="L400" s="105"/>
      <c r="M400" s="105"/>
    </row>
    <row r="401" spans="1:13" s="103" customFormat="1" x14ac:dyDescent="0.25">
      <c r="A401" s="105"/>
      <c r="B401" s="105"/>
      <c r="C401" s="105"/>
      <c r="D401" s="105"/>
      <c r="E401" s="105"/>
      <c r="F401" s="105"/>
      <c r="G401" s="105"/>
      <c r="H401" s="105"/>
      <c r="I401" s="105"/>
      <c r="J401" s="105"/>
      <c r="K401" s="105"/>
      <c r="L401" s="105"/>
      <c r="M401" s="105"/>
    </row>
    <row r="402" spans="1:13" s="103" customFormat="1" x14ac:dyDescent="0.25">
      <c r="A402" s="105"/>
      <c r="B402" s="105"/>
      <c r="C402" s="105"/>
      <c r="D402" s="105"/>
      <c r="E402" s="105"/>
      <c r="F402" s="105"/>
      <c r="G402" s="105"/>
      <c r="H402" s="105"/>
      <c r="I402" s="105"/>
      <c r="J402" s="105"/>
      <c r="K402" s="105"/>
      <c r="L402" s="105"/>
      <c r="M402" s="105"/>
    </row>
    <row r="403" spans="1:13" s="103" customFormat="1" x14ac:dyDescent="0.25">
      <c r="A403" s="105"/>
      <c r="B403" s="105"/>
      <c r="C403" s="105"/>
      <c r="D403" s="105"/>
      <c r="E403" s="105"/>
      <c r="F403" s="105"/>
      <c r="G403" s="105"/>
      <c r="H403" s="105"/>
      <c r="I403" s="105"/>
      <c r="J403" s="105"/>
      <c r="K403" s="105"/>
      <c r="L403" s="105"/>
      <c r="M403" s="105"/>
    </row>
    <row r="404" spans="1:13" s="103" customFormat="1" x14ac:dyDescent="0.25">
      <c r="A404" s="105"/>
      <c r="B404" s="105"/>
      <c r="C404" s="105"/>
      <c r="D404" s="105"/>
      <c r="E404" s="105"/>
      <c r="F404" s="105"/>
      <c r="G404" s="105"/>
      <c r="H404" s="105"/>
      <c r="I404" s="105"/>
      <c r="J404" s="105"/>
      <c r="K404" s="105"/>
      <c r="L404" s="105"/>
      <c r="M404" s="105"/>
    </row>
    <row r="405" spans="1:13" s="103" customFormat="1" x14ac:dyDescent="0.25">
      <c r="A405" s="105"/>
      <c r="B405" s="105"/>
      <c r="C405" s="105"/>
      <c r="D405" s="105"/>
      <c r="E405" s="105"/>
      <c r="F405" s="105"/>
      <c r="G405" s="105"/>
      <c r="H405" s="105"/>
      <c r="I405" s="105"/>
      <c r="J405" s="105"/>
      <c r="K405" s="105"/>
      <c r="L405" s="105"/>
      <c r="M405" s="105"/>
    </row>
    <row r="406" spans="1:13" s="103" customFormat="1" x14ac:dyDescent="0.25">
      <c r="A406" s="105"/>
      <c r="B406" s="105"/>
      <c r="C406" s="105"/>
      <c r="D406" s="105"/>
      <c r="E406" s="105"/>
      <c r="F406" s="105"/>
      <c r="G406" s="105"/>
      <c r="H406" s="105"/>
      <c r="I406" s="105"/>
      <c r="J406" s="105"/>
      <c r="K406" s="105"/>
      <c r="L406" s="105"/>
      <c r="M406" s="105"/>
    </row>
    <row r="407" spans="1:13" s="103" customFormat="1" x14ac:dyDescent="0.25">
      <c r="A407" s="105"/>
      <c r="B407" s="105"/>
      <c r="C407" s="105"/>
      <c r="D407" s="105"/>
      <c r="E407" s="105"/>
      <c r="F407" s="105"/>
      <c r="G407" s="105"/>
      <c r="H407" s="105"/>
      <c r="I407" s="105"/>
      <c r="J407" s="105"/>
      <c r="K407" s="105"/>
      <c r="L407" s="105"/>
      <c r="M407" s="105"/>
    </row>
    <row r="408" spans="1:13" s="103" customFormat="1" x14ac:dyDescent="0.25">
      <c r="A408" s="105"/>
      <c r="B408" s="105"/>
      <c r="C408" s="105"/>
      <c r="D408" s="105"/>
      <c r="E408" s="105"/>
      <c r="F408" s="105"/>
      <c r="G408" s="105"/>
      <c r="H408" s="105"/>
      <c r="I408" s="105"/>
      <c r="J408" s="105"/>
      <c r="K408" s="105"/>
      <c r="L408" s="105"/>
      <c r="M408" s="105"/>
    </row>
    <row r="409" spans="1:13" s="103" customFormat="1" x14ac:dyDescent="0.25">
      <c r="A409" s="105"/>
      <c r="B409" s="105"/>
      <c r="C409" s="105"/>
      <c r="D409" s="105"/>
      <c r="E409" s="105"/>
      <c r="F409" s="105"/>
      <c r="G409" s="105"/>
      <c r="H409" s="105"/>
      <c r="I409" s="105"/>
      <c r="J409" s="105"/>
      <c r="K409" s="105"/>
      <c r="L409" s="105"/>
      <c r="M409" s="105"/>
    </row>
    <row r="410" spans="1:13" s="103" customFormat="1" x14ac:dyDescent="0.25">
      <c r="A410" s="105"/>
      <c r="B410" s="105"/>
      <c r="C410" s="105"/>
      <c r="D410" s="105"/>
      <c r="E410" s="105"/>
      <c r="F410" s="105"/>
      <c r="G410" s="105"/>
      <c r="H410" s="105"/>
      <c r="I410" s="105"/>
      <c r="J410" s="105"/>
      <c r="K410" s="105"/>
      <c r="L410" s="105"/>
      <c r="M410" s="105"/>
    </row>
    <row r="411" spans="1:13" s="103" customFormat="1" x14ac:dyDescent="0.25">
      <c r="A411" s="105"/>
      <c r="B411" s="105"/>
      <c r="C411" s="105"/>
      <c r="D411" s="105"/>
      <c r="E411" s="105"/>
      <c r="F411" s="105"/>
      <c r="G411" s="105"/>
      <c r="H411" s="105"/>
      <c r="I411" s="105"/>
      <c r="J411" s="105"/>
      <c r="K411" s="105"/>
      <c r="L411" s="105"/>
      <c r="M411" s="105"/>
    </row>
    <row r="412" spans="1:13" s="103" customFormat="1" x14ac:dyDescent="0.25">
      <c r="A412" s="105"/>
      <c r="B412" s="105"/>
      <c r="C412" s="105"/>
      <c r="D412" s="105"/>
      <c r="E412" s="105"/>
      <c r="F412" s="105"/>
      <c r="G412" s="105"/>
      <c r="H412" s="105"/>
      <c r="I412" s="105"/>
      <c r="J412" s="105"/>
      <c r="K412" s="105"/>
      <c r="L412" s="105"/>
      <c r="M412" s="105"/>
    </row>
    <row r="413" spans="1:13" s="103" customFormat="1" x14ac:dyDescent="0.25">
      <c r="A413" s="105"/>
      <c r="B413" s="105"/>
      <c r="C413" s="105"/>
      <c r="D413" s="105"/>
      <c r="E413" s="105"/>
      <c r="F413" s="105"/>
      <c r="G413" s="105"/>
      <c r="H413" s="105"/>
      <c r="I413" s="105"/>
      <c r="J413" s="105"/>
      <c r="K413" s="105"/>
      <c r="L413" s="105"/>
      <c r="M413" s="105"/>
    </row>
    <row r="414" spans="1:13" s="103" customFormat="1" x14ac:dyDescent="0.25">
      <c r="A414" s="105"/>
      <c r="B414" s="105"/>
      <c r="C414" s="105"/>
      <c r="D414" s="105"/>
      <c r="E414" s="105"/>
      <c r="F414" s="105"/>
      <c r="G414" s="105"/>
      <c r="H414" s="105"/>
      <c r="I414" s="105"/>
      <c r="J414" s="105"/>
      <c r="K414" s="105"/>
      <c r="L414" s="105"/>
      <c r="M414" s="105"/>
    </row>
    <row r="415" spans="1:13" s="103" customFormat="1" x14ac:dyDescent="0.25">
      <c r="A415" s="105"/>
      <c r="B415" s="105"/>
      <c r="C415" s="105"/>
      <c r="D415" s="105"/>
      <c r="E415" s="105"/>
      <c r="F415" s="105"/>
      <c r="G415" s="105"/>
      <c r="H415" s="105"/>
      <c r="I415" s="105"/>
      <c r="J415" s="105"/>
      <c r="K415" s="105"/>
      <c r="L415" s="105"/>
      <c r="M415" s="105"/>
    </row>
    <row r="416" spans="1:13" s="103" customFormat="1" x14ac:dyDescent="0.25">
      <c r="A416" s="105"/>
      <c r="B416" s="105"/>
      <c r="C416" s="105"/>
      <c r="D416" s="105"/>
      <c r="E416" s="105"/>
      <c r="F416" s="105"/>
      <c r="G416" s="105"/>
      <c r="H416" s="105"/>
      <c r="I416" s="105"/>
      <c r="J416" s="105"/>
      <c r="K416" s="105"/>
      <c r="L416" s="105"/>
      <c r="M416" s="105"/>
    </row>
    <row r="417" spans="1:13" s="103" customFormat="1" x14ac:dyDescent="0.25">
      <c r="A417" s="105"/>
      <c r="B417" s="105"/>
      <c r="C417" s="105"/>
      <c r="D417" s="105"/>
      <c r="E417" s="105"/>
      <c r="F417" s="105"/>
      <c r="G417" s="105"/>
      <c r="H417" s="105"/>
      <c r="I417" s="105"/>
      <c r="J417" s="105"/>
      <c r="K417" s="105"/>
      <c r="L417" s="105"/>
      <c r="M417" s="105"/>
    </row>
    <row r="418" spans="1:13" s="103" customFormat="1" x14ac:dyDescent="0.25">
      <c r="A418" s="105"/>
      <c r="B418" s="105"/>
      <c r="C418" s="105"/>
      <c r="D418" s="105"/>
      <c r="E418" s="105"/>
      <c r="F418" s="105"/>
      <c r="G418" s="105"/>
      <c r="H418" s="105"/>
      <c r="I418" s="105"/>
      <c r="J418" s="105"/>
      <c r="K418" s="105"/>
      <c r="L418" s="105"/>
      <c r="M418" s="105"/>
    </row>
    <row r="419" spans="1:13" s="103" customFormat="1" x14ac:dyDescent="0.25">
      <c r="A419" s="105"/>
      <c r="B419" s="105"/>
      <c r="C419" s="105"/>
      <c r="D419" s="105"/>
      <c r="E419" s="105"/>
      <c r="F419" s="105"/>
      <c r="G419" s="105"/>
      <c r="H419" s="105"/>
      <c r="I419" s="105"/>
      <c r="J419" s="105"/>
      <c r="K419" s="105"/>
      <c r="L419" s="105"/>
      <c r="M419" s="105"/>
    </row>
    <row r="420" spans="1:13" s="103" customFormat="1" x14ac:dyDescent="0.25">
      <c r="A420" s="105"/>
      <c r="B420" s="105"/>
      <c r="C420" s="105"/>
      <c r="D420" s="105"/>
      <c r="E420" s="105"/>
      <c r="F420" s="105"/>
      <c r="G420" s="105"/>
      <c r="H420" s="105"/>
      <c r="I420" s="105"/>
      <c r="J420" s="105"/>
      <c r="K420" s="105"/>
      <c r="L420" s="105"/>
      <c r="M420" s="105"/>
    </row>
    <row r="421" spans="1:13" s="103" customFormat="1" x14ac:dyDescent="0.25">
      <c r="A421" s="105"/>
      <c r="B421" s="105"/>
      <c r="C421" s="105"/>
      <c r="D421" s="105"/>
      <c r="E421" s="105"/>
      <c r="F421" s="105"/>
      <c r="G421" s="105"/>
      <c r="H421" s="105"/>
      <c r="I421" s="105"/>
      <c r="J421" s="105"/>
      <c r="K421" s="105"/>
      <c r="L421" s="105"/>
      <c r="M421" s="105"/>
    </row>
    <row r="422" spans="1:13" s="103" customFormat="1" x14ac:dyDescent="0.25">
      <c r="A422" s="105"/>
      <c r="B422" s="105"/>
      <c r="C422" s="105"/>
      <c r="D422" s="105"/>
      <c r="E422" s="105"/>
      <c r="F422" s="105"/>
      <c r="G422" s="105"/>
      <c r="H422" s="105"/>
      <c r="I422" s="105"/>
      <c r="J422" s="105"/>
      <c r="K422" s="105"/>
      <c r="L422" s="105"/>
      <c r="M422" s="105"/>
    </row>
    <row r="423" spans="1:13" s="103" customFormat="1" x14ac:dyDescent="0.25">
      <c r="A423" s="105"/>
      <c r="B423" s="105"/>
      <c r="C423" s="105"/>
      <c r="D423" s="105"/>
      <c r="E423" s="105"/>
      <c r="F423" s="105"/>
      <c r="G423" s="105"/>
      <c r="H423" s="105"/>
      <c r="I423" s="105"/>
      <c r="J423" s="105"/>
      <c r="K423" s="105"/>
      <c r="L423" s="105"/>
      <c r="M423" s="105"/>
    </row>
    <row r="424" spans="1:13" s="103" customFormat="1" x14ac:dyDescent="0.25">
      <c r="A424" s="105"/>
      <c r="B424" s="105"/>
      <c r="C424" s="105"/>
      <c r="D424" s="105"/>
      <c r="E424" s="105"/>
      <c r="F424" s="105"/>
      <c r="G424" s="105"/>
      <c r="H424" s="105"/>
      <c r="I424" s="105"/>
      <c r="J424" s="105"/>
      <c r="K424" s="105"/>
      <c r="L424" s="105"/>
      <c r="M424" s="105"/>
    </row>
    <row r="425" spans="1:13" s="103" customFormat="1" x14ac:dyDescent="0.25">
      <c r="A425" s="105"/>
      <c r="B425" s="105"/>
      <c r="C425" s="105"/>
      <c r="D425" s="105"/>
      <c r="E425" s="105"/>
      <c r="F425" s="105"/>
      <c r="G425" s="105"/>
      <c r="H425" s="105"/>
      <c r="I425" s="105"/>
      <c r="J425" s="105"/>
      <c r="K425" s="105"/>
      <c r="L425" s="105"/>
      <c r="M425" s="105"/>
    </row>
    <row r="426" spans="1:13" s="103" customFormat="1" x14ac:dyDescent="0.25">
      <c r="A426" s="105"/>
      <c r="B426" s="105"/>
      <c r="C426" s="105"/>
      <c r="D426" s="105"/>
      <c r="E426" s="105"/>
      <c r="F426" s="105"/>
      <c r="G426" s="105"/>
      <c r="H426" s="105"/>
      <c r="I426" s="105"/>
      <c r="J426" s="105"/>
      <c r="K426" s="105"/>
      <c r="L426" s="105"/>
      <c r="M426" s="105"/>
    </row>
    <row r="427" spans="1:13" s="103" customFormat="1" x14ac:dyDescent="0.25">
      <c r="A427" s="105"/>
      <c r="B427" s="105"/>
      <c r="C427" s="105"/>
      <c r="D427" s="105"/>
      <c r="E427" s="105"/>
      <c r="F427" s="105"/>
      <c r="G427" s="105"/>
      <c r="H427" s="105"/>
      <c r="I427" s="105"/>
      <c r="J427" s="105"/>
      <c r="K427" s="105"/>
      <c r="L427" s="105"/>
      <c r="M427" s="105"/>
    </row>
    <row r="428" spans="1:13" s="103" customFormat="1" x14ac:dyDescent="0.25">
      <c r="A428" s="105"/>
      <c r="B428" s="105"/>
      <c r="C428" s="105"/>
      <c r="D428" s="105"/>
      <c r="E428" s="105"/>
      <c r="F428" s="105"/>
      <c r="G428" s="105"/>
      <c r="H428" s="105"/>
      <c r="I428" s="105"/>
      <c r="J428" s="105"/>
      <c r="K428" s="105"/>
      <c r="L428" s="105"/>
      <c r="M428" s="105"/>
    </row>
    <row r="429" spans="1:13" s="103" customFormat="1" x14ac:dyDescent="0.25">
      <c r="A429" s="105"/>
      <c r="B429" s="105"/>
      <c r="C429" s="105"/>
      <c r="D429" s="105"/>
      <c r="E429" s="105"/>
      <c r="F429" s="105"/>
      <c r="G429" s="105"/>
      <c r="H429" s="105"/>
      <c r="I429" s="105"/>
      <c r="J429" s="105"/>
      <c r="K429" s="105"/>
      <c r="L429" s="105"/>
      <c r="M429" s="105"/>
    </row>
    <row r="430" spans="1:13" s="103" customFormat="1" x14ac:dyDescent="0.25">
      <c r="A430" s="105"/>
      <c r="B430" s="105"/>
      <c r="C430" s="105"/>
      <c r="D430" s="105"/>
      <c r="E430" s="105"/>
      <c r="F430" s="105"/>
      <c r="G430" s="105"/>
      <c r="H430" s="105"/>
      <c r="I430" s="105"/>
      <c r="J430" s="105"/>
      <c r="K430" s="105"/>
      <c r="L430" s="105"/>
      <c r="M430" s="105"/>
    </row>
    <row r="431" spans="1:13" s="103" customFormat="1" x14ac:dyDescent="0.25">
      <c r="A431" s="105"/>
      <c r="B431" s="105"/>
      <c r="C431" s="105"/>
      <c r="D431" s="105"/>
      <c r="E431" s="105"/>
      <c r="F431" s="105"/>
      <c r="G431" s="105"/>
      <c r="H431" s="105"/>
      <c r="I431" s="105"/>
      <c r="J431" s="105"/>
      <c r="K431" s="105"/>
      <c r="L431" s="105"/>
      <c r="M431" s="105"/>
    </row>
    <row r="432" spans="1:13" s="103" customFormat="1" x14ac:dyDescent="0.25">
      <c r="A432" s="105"/>
      <c r="B432" s="105"/>
      <c r="C432" s="105"/>
      <c r="D432" s="105"/>
      <c r="E432" s="105"/>
      <c r="F432" s="105"/>
      <c r="G432" s="105"/>
      <c r="H432" s="105"/>
      <c r="I432" s="105"/>
      <c r="J432" s="105"/>
      <c r="K432" s="105"/>
      <c r="L432" s="105"/>
      <c r="M432" s="105"/>
    </row>
    <row r="433" spans="1:13" s="103" customFormat="1" x14ac:dyDescent="0.25">
      <c r="A433" s="105"/>
      <c r="B433" s="105"/>
      <c r="C433" s="105"/>
      <c r="D433" s="105"/>
      <c r="E433" s="105"/>
      <c r="F433" s="105"/>
      <c r="G433" s="105"/>
      <c r="H433" s="105"/>
      <c r="I433" s="105"/>
      <c r="J433" s="105"/>
      <c r="K433" s="105"/>
      <c r="L433" s="105"/>
      <c r="M433" s="105"/>
    </row>
    <row r="434" spans="1:13" s="103" customFormat="1" x14ac:dyDescent="0.25">
      <c r="A434" s="105"/>
      <c r="B434" s="105"/>
      <c r="C434" s="105"/>
      <c r="D434" s="105"/>
      <c r="E434" s="105"/>
      <c r="F434" s="105"/>
      <c r="G434" s="105"/>
      <c r="H434" s="105"/>
      <c r="I434" s="105"/>
      <c r="J434" s="105"/>
      <c r="K434" s="105"/>
      <c r="L434" s="105"/>
      <c r="M434" s="105"/>
    </row>
    <row r="435" spans="1:13" s="103" customFormat="1" x14ac:dyDescent="0.25">
      <c r="A435" s="105"/>
      <c r="B435" s="105"/>
      <c r="C435" s="105"/>
      <c r="D435" s="105"/>
      <c r="E435" s="105"/>
      <c r="F435" s="105"/>
      <c r="G435" s="105"/>
      <c r="H435" s="105"/>
      <c r="I435" s="105"/>
      <c r="J435" s="105"/>
      <c r="K435" s="105"/>
      <c r="L435" s="105"/>
      <c r="M435" s="105"/>
    </row>
    <row r="436" spans="1:13" s="103" customFormat="1" x14ac:dyDescent="0.25">
      <c r="A436" s="105"/>
      <c r="B436" s="105"/>
      <c r="C436" s="105"/>
      <c r="D436" s="105"/>
      <c r="E436" s="105"/>
      <c r="F436" s="105"/>
      <c r="G436" s="105"/>
      <c r="H436" s="105"/>
      <c r="I436" s="105"/>
      <c r="J436" s="105"/>
      <c r="K436" s="105"/>
      <c r="L436" s="105"/>
      <c r="M436" s="105"/>
    </row>
    <row r="437" spans="1:13" s="103" customFormat="1" x14ac:dyDescent="0.25">
      <c r="A437" s="105"/>
      <c r="B437" s="105"/>
      <c r="C437" s="105"/>
      <c r="D437" s="105"/>
      <c r="E437" s="105"/>
      <c r="F437" s="105"/>
      <c r="G437" s="105"/>
      <c r="H437" s="105"/>
      <c r="I437" s="105"/>
      <c r="J437" s="105"/>
      <c r="K437" s="105"/>
      <c r="L437" s="105"/>
      <c r="M437" s="105"/>
    </row>
    <row r="438" spans="1:13" s="103" customFormat="1" x14ac:dyDescent="0.25">
      <c r="A438" s="105"/>
      <c r="B438" s="105"/>
      <c r="C438" s="105"/>
      <c r="D438" s="105"/>
      <c r="E438" s="105"/>
      <c r="F438" s="105"/>
      <c r="G438" s="105"/>
      <c r="H438" s="105"/>
      <c r="I438" s="105"/>
      <c r="J438" s="105"/>
      <c r="K438" s="105"/>
      <c r="L438" s="105"/>
      <c r="M438" s="105"/>
    </row>
    <row r="439" spans="1:13" s="103" customFormat="1" x14ac:dyDescent="0.25">
      <c r="A439" s="105"/>
      <c r="B439" s="105"/>
      <c r="C439" s="105"/>
      <c r="D439" s="105"/>
      <c r="E439" s="105"/>
      <c r="F439" s="105"/>
      <c r="G439" s="105"/>
      <c r="H439" s="105"/>
      <c r="I439" s="105"/>
      <c r="J439" s="105"/>
      <c r="K439" s="105"/>
      <c r="L439" s="105"/>
      <c r="M439" s="105"/>
    </row>
    <row r="440" spans="1:13" s="103" customFormat="1" x14ac:dyDescent="0.25">
      <c r="A440" s="105"/>
      <c r="B440" s="105"/>
      <c r="C440" s="105"/>
      <c r="D440" s="105"/>
      <c r="E440" s="105"/>
      <c r="F440" s="105"/>
      <c r="G440" s="105"/>
      <c r="H440" s="105"/>
      <c r="I440" s="105"/>
      <c r="J440" s="105"/>
      <c r="K440" s="105"/>
      <c r="L440" s="105"/>
      <c r="M440" s="105"/>
    </row>
    <row r="441" spans="1:13" s="103" customFormat="1" x14ac:dyDescent="0.25">
      <c r="A441" s="105"/>
      <c r="B441" s="105"/>
      <c r="C441" s="105"/>
      <c r="D441" s="105"/>
      <c r="E441" s="105"/>
      <c r="F441" s="105"/>
      <c r="G441" s="105"/>
      <c r="H441" s="105"/>
      <c r="I441" s="105"/>
      <c r="J441" s="105"/>
      <c r="K441" s="105"/>
      <c r="L441" s="105"/>
      <c r="M441" s="105"/>
    </row>
    <row r="442" spans="1:13" s="103" customFormat="1" x14ac:dyDescent="0.25">
      <c r="A442" s="105"/>
      <c r="B442" s="105"/>
      <c r="C442" s="105"/>
      <c r="D442" s="105"/>
      <c r="E442" s="105"/>
      <c r="F442" s="105"/>
      <c r="G442" s="105"/>
      <c r="H442" s="105"/>
      <c r="I442" s="105"/>
      <c r="J442" s="105"/>
      <c r="K442" s="105"/>
      <c r="L442" s="105"/>
      <c r="M442" s="105"/>
    </row>
    <row r="443" spans="1:13" s="103" customFormat="1" x14ac:dyDescent="0.25">
      <c r="A443" s="105"/>
      <c r="B443" s="105"/>
      <c r="C443" s="105"/>
      <c r="D443" s="105"/>
      <c r="E443" s="105"/>
      <c r="F443" s="105"/>
      <c r="G443" s="105"/>
      <c r="H443" s="105"/>
      <c r="I443" s="105"/>
      <c r="J443" s="105"/>
      <c r="K443" s="105"/>
      <c r="L443" s="105"/>
      <c r="M443" s="105"/>
    </row>
    <row r="444" spans="1:13" s="103" customFormat="1" x14ac:dyDescent="0.25">
      <c r="A444" s="105"/>
      <c r="B444" s="105"/>
      <c r="C444" s="105"/>
      <c r="D444" s="105"/>
      <c r="E444" s="105"/>
      <c r="F444" s="105"/>
      <c r="G444" s="105"/>
      <c r="H444" s="105"/>
      <c r="I444" s="105"/>
      <c r="J444" s="105"/>
      <c r="K444" s="105"/>
      <c r="L444" s="105"/>
      <c r="M444" s="105"/>
    </row>
    <row r="445" spans="1:13" s="103" customFormat="1" x14ac:dyDescent="0.25">
      <c r="A445" s="105"/>
      <c r="B445" s="105"/>
      <c r="C445" s="105"/>
      <c r="D445" s="105"/>
      <c r="E445" s="105"/>
      <c r="F445" s="105"/>
      <c r="G445" s="105"/>
      <c r="H445" s="105"/>
      <c r="I445" s="105"/>
      <c r="J445" s="105"/>
      <c r="K445" s="105"/>
      <c r="L445" s="105"/>
      <c r="M445" s="105"/>
    </row>
    <row r="446" spans="1:13" s="103" customFormat="1" x14ac:dyDescent="0.25">
      <c r="A446" s="105"/>
      <c r="B446" s="105"/>
      <c r="C446" s="105"/>
      <c r="D446" s="105"/>
      <c r="E446" s="105"/>
      <c r="F446" s="105"/>
      <c r="G446" s="105"/>
      <c r="H446" s="105"/>
      <c r="I446" s="105"/>
      <c r="J446" s="105"/>
      <c r="K446" s="105"/>
      <c r="L446" s="105"/>
      <c r="M446" s="105"/>
    </row>
    <row r="447" spans="1:13" s="103" customFormat="1" x14ac:dyDescent="0.25">
      <c r="A447" s="105"/>
      <c r="B447" s="105"/>
      <c r="C447" s="105"/>
      <c r="D447" s="105"/>
      <c r="E447" s="105"/>
      <c r="F447" s="105"/>
      <c r="G447" s="105"/>
      <c r="H447" s="105"/>
      <c r="I447" s="105"/>
      <c r="J447" s="105"/>
      <c r="K447" s="105"/>
      <c r="L447" s="105"/>
      <c r="M447" s="105"/>
    </row>
    <row r="448" spans="1:13" s="103" customFormat="1" x14ac:dyDescent="0.25">
      <c r="A448" s="105"/>
      <c r="B448" s="105"/>
      <c r="C448" s="105"/>
      <c r="D448" s="105"/>
      <c r="E448" s="105"/>
      <c r="F448" s="105"/>
      <c r="G448" s="105"/>
      <c r="H448" s="105"/>
      <c r="I448" s="105"/>
      <c r="J448" s="105"/>
      <c r="K448" s="105"/>
      <c r="L448" s="105"/>
      <c r="M448" s="105"/>
    </row>
    <row r="449" spans="1:13" s="103" customFormat="1" x14ac:dyDescent="0.25">
      <c r="A449" s="105"/>
      <c r="B449" s="105"/>
      <c r="C449" s="105"/>
      <c r="D449" s="105"/>
      <c r="E449" s="105"/>
      <c r="F449" s="105"/>
      <c r="G449" s="105"/>
      <c r="H449" s="105"/>
      <c r="I449" s="105"/>
      <c r="J449" s="105"/>
      <c r="K449" s="105"/>
      <c r="L449" s="105"/>
      <c r="M449" s="105"/>
    </row>
    <row r="450" spans="1:13" s="103" customFormat="1" x14ac:dyDescent="0.25">
      <c r="A450" s="105"/>
      <c r="B450" s="105"/>
      <c r="C450" s="105"/>
      <c r="D450" s="105"/>
      <c r="E450" s="105"/>
      <c r="F450" s="105"/>
      <c r="G450" s="105"/>
      <c r="H450" s="105"/>
      <c r="I450" s="105"/>
      <c r="J450" s="105"/>
      <c r="K450" s="105"/>
      <c r="L450" s="105"/>
      <c r="M450" s="105"/>
    </row>
    <row r="451" spans="1:13" s="103" customFormat="1" x14ac:dyDescent="0.25">
      <c r="A451" s="105"/>
      <c r="B451" s="105"/>
      <c r="C451" s="105"/>
      <c r="D451" s="105"/>
      <c r="E451" s="105"/>
      <c r="F451" s="105"/>
      <c r="G451" s="105"/>
      <c r="H451" s="105"/>
      <c r="I451" s="105"/>
      <c r="J451" s="105"/>
      <c r="K451" s="105"/>
      <c r="L451" s="105"/>
      <c r="M451" s="105"/>
    </row>
    <row r="452" spans="1:13" s="103" customFormat="1" x14ac:dyDescent="0.25">
      <c r="A452" s="105"/>
      <c r="B452" s="105"/>
      <c r="C452" s="105"/>
      <c r="D452" s="105"/>
      <c r="E452" s="105"/>
      <c r="F452" s="105"/>
      <c r="G452" s="105"/>
      <c r="H452" s="105"/>
      <c r="I452" s="105"/>
      <c r="J452" s="105"/>
      <c r="K452" s="105"/>
      <c r="L452" s="105"/>
      <c r="M452" s="105"/>
    </row>
    <row r="453" spans="1:13" s="103" customFormat="1" x14ac:dyDescent="0.25">
      <c r="A453" s="105"/>
      <c r="B453" s="105"/>
      <c r="C453" s="105"/>
      <c r="D453" s="105"/>
      <c r="E453" s="105"/>
      <c r="F453" s="105"/>
      <c r="G453" s="105"/>
      <c r="H453" s="105"/>
      <c r="I453" s="105"/>
      <c r="J453" s="105"/>
      <c r="K453" s="105"/>
      <c r="L453" s="105"/>
      <c r="M453" s="105"/>
    </row>
    <row r="454" spans="1:13" s="103" customFormat="1" x14ac:dyDescent="0.25">
      <c r="A454" s="105"/>
      <c r="B454" s="105"/>
      <c r="C454" s="105"/>
      <c r="D454" s="105"/>
      <c r="E454" s="105"/>
      <c r="F454" s="105"/>
      <c r="G454" s="105"/>
      <c r="H454" s="105"/>
      <c r="I454" s="105"/>
      <c r="J454" s="105"/>
      <c r="K454" s="105"/>
      <c r="L454" s="105"/>
      <c r="M454" s="105"/>
    </row>
    <row r="455" spans="1:13" s="103" customFormat="1" x14ac:dyDescent="0.25">
      <c r="A455" s="105"/>
      <c r="B455" s="105"/>
      <c r="C455" s="105"/>
      <c r="D455" s="105"/>
      <c r="E455" s="105"/>
      <c r="F455" s="105"/>
      <c r="G455" s="105"/>
      <c r="H455" s="105"/>
      <c r="I455" s="105"/>
      <c r="J455" s="105"/>
      <c r="K455" s="105"/>
      <c r="L455" s="105"/>
      <c r="M455" s="105"/>
    </row>
    <row r="456" spans="1:13" s="103" customFormat="1" x14ac:dyDescent="0.25">
      <c r="A456" s="105"/>
      <c r="B456" s="105"/>
      <c r="C456" s="105"/>
      <c r="D456" s="105"/>
      <c r="E456" s="105"/>
      <c r="F456" s="105"/>
      <c r="G456" s="105"/>
      <c r="H456" s="105"/>
      <c r="I456" s="105"/>
      <c r="J456" s="105"/>
      <c r="K456" s="105"/>
      <c r="L456" s="105"/>
      <c r="M456" s="105"/>
    </row>
    <row r="457" spans="1:13" s="103" customFormat="1" x14ac:dyDescent="0.25">
      <c r="A457" s="105"/>
      <c r="B457" s="105"/>
      <c r="C457" s="105"/>
      <c r="D457" s="105"/>
      <c r="E457" s="105"/>
      <c r="F457" s="105"/>
      <c r="G457" s="105"/>
      <c r="H457" s="105"/>
      <c r="I457" s="105"/>
      <c r="J457" s="105"/>
      <c r="K457" s="105"/>
      <c r="L457" s="105"/>
      <c r="M457" s="105"/>
    </row>
    <row r="458" spans="1:13" s="103" customFormat="1" x14ac:dyDescent="0.25">
      <c r="A458" s="105"/>
      <c r="B458" s="105"/>
      <c r="C458" s="105"/>
      <c r="D458" s="105"/>
      <c r="E458" s="105"/>
      <c r="F458" s="105"/>
      <c r="G458" s="105"/>
      <c r="H458" s="105"/>
      <c r="I458" s="105"/>
      <c r="J458" s="105"/>
      <c r="K458" s="105"/>
      <c r="L458" s="105"/>
      <c r="M458" s="105"/>
    </row>
    <row r="459" spans="1:13" s="103" customFormat="1" x14ac:dyDescent="0.25">
      <c r="A459" s="105"/>
      <c r="B459" s="105"/>
      <c r="C459" s="105"/>
      <c r="D459" s="105"/>
      <c r="E459" s="105"/>
      <c r="F459" s="105"/>
      <c r="G459" s="105"/>
      <c r="H459" s="105"/>
      <c r="I459" s="105"/>
      <c r="J459" s="105"/>
      <c r="K459" s="105"/>
      <c r="L459" s="105"/>
      <c r="M459" s="105"/>
    </row>
    <row r="460" spans="1:13" s="103" customFormat="1" x14ac:dyDescent="0.25">
      <c r="A460" s="105"/>
      <c r="B460" s="105"/>
      <c r="C460" s="105"/>
      <c r="D460" s="105"/>
      <c r="E460" s="105"/>
      <c r="F460" s="105"/>
      <c r="G460" s="105"/>
      <c r="H460" s="105"/>
      <c r="I460" s="105"/>
      <c r="J460" s="105"/>
      <c r="K460" s="105"/>
      <c r="L460" s="105"/>
      <c r="M460" s="105"/>
    </row>
    <row r="461" spans="1:13" s="103" customFormat="1" x14ac:dyDescent="0.25">
      <c r="A461" s="105"/>
      <c r="B461" s="105"/>
      <c r="C461" s="105"/>
      <c r="D461" s="105"/>
      <c r="E461" s="105"/>
      <c r="F461" s="105"/>
      <c r="G461" s="105"/>
      <c r="H461" s="105"/>
      <c r="I461" s="105"/>
      <c r="J461" s="105"/>
      <c r="K461" s="105"/>
      <c r="L461" s="105"/>
      <c r="M461" s="105"/>
    </row>
    <row r="462" spans="1:13" s="103" customFormat="1" x14ac:dyDescent="0.25">
      <c r="A462" s="105"/>
      <c r="B462" s="105"/>
      <c r="C462" s="105"/>
      <c r="D462" s="105"/>
      <c r="E462" s="105"/>
      <c r="F462" s="105"/>
      <c r="G462" s="105"/>
      <c r="H462" s="105"/>
      <c r="I462" s="105"/>
      <c r="J462" s="105"/>
      <c r="K462" s="105"/>
      <c r="L462" s="105"/>
      <c r="M462" s="105"/>
    </row>
    <row r="463" spans="1:13" s="103" customFormat="1" x14ac:dyDescent="0.25">
      <c r="A463" s="105"/>
      <c r="B463" s="105"/>
      <c r="C463" s="105"/>
      <c r="D463" s="105"/>
      <c r="E463" s="105"/>
      <c r="F463" s="105"/>
      <c r="G463" s="105"/>
      <c r="H463" s="105"/>
      <c r="I463" s="105"/>
      <c r="J463" s="105"/>
      <c r="K463" s="105"/>
      <c r="L463" s="105"/>
      <c r="M463" s="105"/>
    </row>
    <row r="464" spans="1:13" s="103" customFormat="1" x14ac:dyDescent="0.25">
      <c r="A464" s="105"/>
      <c r="B464" s="105"/>
      <c r="C464" s="105"/>
      <c r="D464" s="105"/>
      <c r="E464" s="105"/>
      <c r="F464" s="105"/>
      <c r="G464" s="105"/>
      <c r="H464" s="105"/>
      <c r="I464" s="105"/>
      <c r="J464" s="105"/>
      <c r="K464" s="105"/>
      <c r="L464" s="105"/>
      <c r="M464" s="105"/>
    </row>
    <row r="465" spans="1:13" s="103" customFormat="1" x14ac:dyDescent="0.25">
      <c r="A465" s="105"/>
      <c r="B465" s="105"/>
      <c r="C465" s="105"/>
      <c r="D465" s="105"/>
      <c r="E465" s="105"/>
      <c r="F465" s="105"/>
      <c r="G465" s="105"/>
      <c r="H465" s="105"/>
      <c r="I465" s="105"/>
      <c r="J465" s="105"/>
      <c r="K465" s="105"/>
      <c r="L465" s="105"/>
      <c r="M465" s="105"/>
    </row>
    <row r="466" spans="1:13" s="103" customFormat="1" x14ac:dyDescent="0.25">
      <c r="A466" s="105"/>
      <c r="B466" s="105"/>
      <c r="C466" s="105"/>
      <c r="D466" s="105"/>
      <c r="E466" s="105"/>
      <c r="F466" s="105"/>
      <c r="G466" s="105"/>
      <c r="H466" s="105"/>
      <c r="I466" s="105"/>
      <c r="J466" s="105"/>
      <c r="K466" s="105"/>
      <c r="L466" s="105"/>
      <c r="M466" s="105"/>
    </row>
    <row r="467" spans="1:13" s="103" customFormat="1" x14ac:dyDescent="0.25">
      <c r="A467" s="105"/>
      <c r="B467" s="105"/>
      <c r="C467" s="105"/>
      <c r="D467" s="105"/>
      <c r="E467" s="105"/>
      <c r="F467" s="105"/>
      <c r="G467" s="105"/>
      <c r="H467" s="105"/>
      <c r="I467" s="105"/>
      <c r="J467" s="105"/>
      <c r="K467" s="105"/>
      <c r="L467" s="105"/>
      <c r="M467" s="105"/>
    </row>
    <row r="468" spans="1:13" s="103" customFormat="1" x14ac:dyDescent="0.25">
      <c r="A468" s="105"/>
      <c r="B468" s="105"/>
      <c r="C468" s="105"/>
      <c r="D468" s="105"/>
      <c r="E468" s="105"/>
      <c r="F468" s="105"/>
      <c r="G468" s="105"/>
      <c r="H468" s="105"/>
      <c r="I468" s="105"/>
      <c r="J468" s="105"/>
      <c r="K468" s="105"/>
      <c r="L468" s="105"/>
      <c r="M468" s="105"/>
    </row>
    <row r="469" spans="1:13" s="103" customFormat="1" x14ac:dyDescent="0.25">
      <c r="A469" s="105"/>
      <c r="B469" s="105"/>
      <c r="C469" s="105"/>
      <c r="D469" s="105"/>
      <c r="E469" s="105"/>
      <c r="F469" s="105"/>
      <c r="G469" s="105"/>
      <c r="H469" s="105"/>
      <c r="I469" s="105"/>
      <c r="J469" s="105"/>
      <c r="K469" s="105"/>
      <c r="L469" s="105"/>
      <c r="M469" s="105"/>
    </row>
    <row r="470" spans="1:13" s="103" customFormat="1" x14ac:dyDescent="0.25">
      <c r="A470" s="105"/>
      <c r="B470" s="105"/>
      <c r="C470" s="105"/>
      <c r="D470" s="105"/>
      <c r="E470" s="105"/>
      <c r="F470" s="105"/>
      <c r="G470" s="105"/>
      <c r="H470" s="105"/>
      <c r="I470" s="105"/>
      <c r="J470" s="105"/>
      <c r="K470" s="105"/>
      <c r="L470" s="105"/>
      <c r="M470" s="105"/>
    </row>
    <row r="471" spans="1:13" s="103" customFormat="1" x14ac:dyDescent="0.25">
      <c r="A471" s="105"/>
      <c r="B471" s="105"/>
      <c r="C471" s="105"/>
      <c r="D471" s="105"/>
      <c r="E471" s="105"/>
      <c r="F471" s="105"/>
      <c r="G471" s="105"/>
      <c r="H471" s="105"/>
      <c r="I471" s="105"/>
      <c r="J471" s="105"/>
      <c r="K471" s="105"/>
      <c r="L471" s="105"/>
      <c r="M471" s="105"/>
    </row>
    <row r="472" spans="1:13" s="103" customFormat="1" x14ac:dyDescent="0.25">
      <c r="A472" s="105"/>
      <c r="B472" s="105"/>
      <c r="C472" s="105"/>
      <c r="D472" s="105"/>
      <c r="E472" s="105"/>
      <c r="F472" s="105"/>
      <c r="G472" s="105"/>
      <c r="H472" s="105"/>
      <c r="I472" s="105"/>
      <c r="J472" s="105"/>
      <c r="K472" s="105"/>
      <c r="L472" s="105"/>
      <c r="M472" s="105"/>
    </row>
    <row r="473" spans="1:13" s="103" customFormat="1" x14ac:dyDescent="0.25">
      <c r="A473" s="105"/>
      <c r="B473" s="105"/>
      <c r="C473" s="105"/>
      <c r="D473" s="105"/>
      <c r="E473" s="105"/>
      <c r="F473" s="105"/>
      <c r="G473" s="105"/>
      <c r="H473" s="105"/>
      <c r="I473" s="105"/>
      <c r="J473" s="105"/>
      <c r="K473" s="105"/>
      <c r="L473" s="105"/>
      <c r="M473" s="105"/>
    </row>
    <row r="474" spans="1:13" s="103" customFormat="1" x14ac:dyDescent="0.25">
      <c r="A474" s="105"/>
      <c r="B474" s="105"/>
      <c r="C474" s="105"/>
      <c r="D474" s="105"/>
      <c r="E474" s="105"/>
      <c r="F474" s="105"/>
      <c r="G474" s="105"/>
      <c r="H474" s="105"/>
      <c r="I474" s="105"/>
      <c r="J474" s="105"/>
      <c r="K474" s="105"/>
      <c r="L474" s="105"/>
      <c r="M474" s="105"/>
    </row>
    <row r="475" spans="1:13" s="103" customFormat="1" x14ac:dyDescent="0.25">
      <c r="A475" s="105"/>
      <c r="B475" s="105"/>
      <c r="C475" s="105"/>
      <c r="D475" s="105"/>
      <c r="E475" s="105"/>
      <c r="F475" s="105"/>
      <c r="G475" s="105"/>
      <c r="H475" s="105"/>
      <c r="I475" s="105"/>
      <c r="J475" s="105"/>
      <c r="K475" s="105"/>
      <c r="L475" s="105"/>
      <c r="M475" s="105"/>
    </row>
    <row r="476" spans="1:13" s="103" customFormat="1" x14ac:dyDescent="0.25">
      <c r="A476" s="105"/>
      <c r="B476" s="105"/>
      <c r="C476" s="105"/>
      <c r="D476" s="105"/>
      <c r="E476" s="105"/>
      <c r="F476" s="105"/>
      <c r="G476" s="105"/>
      <c r="H476" s="105"/>
      <c r="I476" s="105"/>
      <c r="J476" s="105"/>
      <c r="K476" s="105"/>
      <c r="L476" s="105"/>
      <c r="M476" s="105"/>
    </row>
    <row r="477" spans="1:13" s="103" customFormat="1" x14ac:dyDescent="0.25">
      <c r="A477" s="105"/>
      <c r="B477" s="105"/>
      <c r="C477" s="105"/>
      <c r="D477" s="105"/>
      <c r="E477" s="105"/>
      <c r="F477" s="105"/>
      <c r="G477" s="105"/>
      <c r="H477" s="105"/>
      <c r="I477" s="105"/>
      <c r="J477" s="105"/>
      <c r="K477" s="105"/>
      <c r="L477" s="105"/>
      <c r="M477" s="105"/>
    </row>
    <row r="478" spans="1:13" s="103" customFormat="1" x14ac:dyDescent="0.25">
      <c r="A478" s="105"/>
      <c r="B478" s="105"/>
      <c r="C478" s="105"/>
      <c r="D478" s="105"/>
      <c r="E478" s="105"/>
      <c r="F478" s="105"/>
      <c r="G478" s="105"/>
      <c r="H478" s="105"/>
      <c r="I478" s="105"/>
      <c r="J478" s="105"/>
      <c r="K478" s="105"/>
      <c r="L478" s="105"/>
      <c r="M478" s="105"/>
    </row>
    <row r="479" spans="1:13" s="103" customFormat="1" x14ac:dyDescent="0.25">
      <c r="A479" s="105"/>
      <c r="B479" s="105"/>
      <c r="C479" s="105"/>
      <c r="D479" s="105"/>
      <c r="E479" s="105"/>
      <c r="F479" s="105"/>
      <c r="G479" s="105"/>
      <c r="H479" s="105"/>
      <c r="I479" s="105"/>
      <c r="J479" s="105"/>
      <c r="K479" s="105"/>
      <c r="L479" s="105"/>
      <c r="M479" s="105"/>
    </row>
    <row r="480" spans="1:13" s="103" customFormat="1" x14ac:dyDescent="0.25">
      <c r="A480" s="105"/>
      <c r="B480" s="105"/>
      <c r="C480" s="105"/>
      <c r="D480" s="105"/>
      <c r="E480" s="105"/>
      <c r="F480" s="105"/>
      <c r="G480" s="105"/>
      <c r="H480" s="105"/>
      <c r="I480" s="105"/>
      <c r="J480" s="105"/>
      <c r="K480" s="105"/>
      <c r="L480" s="105"/>
      <c r="M480" s="105"/>
    </row>
    <row r="481" spans="1:13" s="103" customFormat="1" x14ac:dyDescent="0.25">
      <c r="A481" s="105"/>
      <c r="B481" s="105"/>
      <c r="C481" s="105"/>
      <c r="D481" s="105"/>
      <c r="E481" s="105"/>
      <c r="F481" s="105"/>
      <c r="G481" s="105"/>
      <c r="H481" s="105"/>
      <c r="I481" s="105"/>
      <c r="J481" s="105"/>
      <c r="K481" s="105"/>
      <c r="L481" s="105"/>
      <c r="M481" s="105"/>
    </row>
    <row r="482" spans="1:13" s="103" customFormat="1" x14ac:dyDescent="0.25">
      <c r="A482" s="105"/>
      <c r="B482" s="105"/>
      <c r="C482" s="105"/>
      <c r="D482" s="105"/>
      <c r="E482" s="105"/>
      <c r="F482" s="105"/>
      <c r="G482" s="105"/>
      <c r="H482" s="105"/>
      <c r="I482" s="105"/>
      <c r="J482" s="105"/>
      <c r="K482" s="105"/>
      <c r="L482" s="105"/>
      <c r="M482" s="105"/>
    </row>
    <row r="483" spans="1:13" s="103" customFormat="1" x14ac:dyDescent="0.25">
      <c r="A483" s="105"/>
      <c r="B483" s="105"/>
      <c r="C483" s="105"/>
      <c r="D483" s="105"/>
      <c r="E483" s="105"/>
      <c r="F483" s="105"/>
      <c r="G483" s="105"/>
      <c r="H483" s="105"/>
      <c r="I483" s="105"/>
      <c r="J483" s="105"/>
      <c r="K483" s="105"/>
      <c r="L483" s="105"/>
      <c r="M483" s="105"/>
    </row>
    <row r="484" spans="1:13" s="103" customFormat="1" x14ac:dyDescent="0.25">
      <c r="A484" s="105"/>
      <c r="B484" s="105"/>
      <c r="C484" s="105"/>
      <c r="D484" s="105"/>
      <c r="E484" s="105"/>
      <c r="F484" s="105"/>
      <c r="G484" s="105"/>
      <c r="H484" s="105"/>
      <c r="I484" s="105"/>
      <c r="J484" s="105"/>
      <c r="K484" s="105"/>
      <c r="L484" s="105"/>
      <c r="M484" s="105"/>
    </row>
    <row r="485" spans="1:13" s="103" customFormat="1" x14ac:dyDescent="0.25">
      <c r="A485" s="105"/>
      <c r="B485" s="105"/>
      <c r="C485" s="105"/>
      <c r="D485" s="105"/>
      <c r="E485" s="105"/>
      <c r="F485" s="105"/>
      <c r="G485" s="105"/>
      <c r="H485" s="105"/>
      <c r="I485" s="105"/>
      <c r="J485" s="105"/>
      <c r="K485" s="105"/>
      <c r="L485" s="105"/>
      <c r="M485" s="105"/>
    </row>
    <row r="486" spans="1:13" s="103" customFormat="1" x14ac:dyDescent="0.25">
      <c r="A486" s="105"/>
      <c r="B486" s="105"/>
      <c r="C486" s="105"/>
      <c r="D486" s="105"/>
      <c r="E486" s="105"/>
      <c r="F486" s="105"/>
      <c r="G486" s="105"/>
      <c r="H486" s="105"/>
      <c r="I486" s="105"/>
      <c r="J486" s="105"/>
      <c r="K486" s="105"/>
      <c r="L486" s="105"/>
      <c r="M486" s="105"/>
    </row>
    <row r="487" spans="1:13" s="103" customFormat="1" x14ac:dyDescent="0.25">
      <c r="A487" s="105"/>
      <c r="B487" s="105"/>
      <c r="C487" s="105"/>
      <c r="D487" s="105"/>
      <c r="E487" s="105"/>
      <c r="F487" s="105"/>
      <c r="G487" s="105"/>
      <c r="H487" s="105"/>
      <c r="I487" s="105"/>
      <c r="J487" s="105"/>
      <c r="K487" s="105"/>
      <c r="L487" s="105"/>
      <c r="M487" s="105"/>
    </row>
    <row r="488" spans="1:13" s="103" customFormat="1" x14ac:dyDescent="0.25">
      <c r="A488" s="105"/>
      <c r="B488" s="105"/>
      <c r="C488" s="105"/>
      <c r="D488" s="105"/>
      <c r="E488" s="105"/>
      <c r="F488" s="105"/>
      <c r="G488" s="105"/>
      <c r="H488" s="105"/>
      <c r="I488" s="105"/>
      <c r="J488" s="105"/>
      <c r="K488" s="105"/>
      <c r="L488" s="105"/>
      <c r="M488" s="105"/>
    </row>
    <row r="489" spans="1:13" s="103" customFormat="1" x14ac:dyDescent="0.25">
      <c r="A489" s="105"/>
      <c r="B489" s="105"/>
      <c r="C489" s="105"/>
      <c r="D489" s="105"/>
      <c r="E489" s="105"/>
      <c r="F489" s="105"/>
      <c r="G489" s="105"/>
      <c r="H489" s="105"/>
      <c r="I489" s="105"/>
      <c r="J489" s="105"/>
      <c r="K489" s="105"/>
      <c r="L489" s="105"/>
      <c r="M489" s="105"/>
    </row>
    <row r="490" spans="1:13" x14ac:dyDescent="0.2">
      <c r="A490" s="160"/>
      <c r="B490" s="160"/>
      <c r="C490" s="160"/>
      <c r="D490" s="160"/>
      <c r="E490" s="160"/>
      <c r="F490" s="160"/>
      <c r="G490" s="160"/>
      <c r="H490" s="160"/>
      <c r="I490" s="160"/>
      <c r="J490" s="160"/>
      <c r="K490" s="160"/>
      <c r="L490" s="160"/>
      <c r="M490" s="160"/>
    </row>
    <row r="491" spans="1:13" x14ac:dyDescent="0.2">
      <c r="A491" s="160"/>
      <c r="B491" s="160"/>
      <c r="C491" s="160"/>
      <c r="D491" s="160"/>
      <c r="E491" s="160"/>
      <c r="F491" s="160"/>
      <c r="G491" s="160"/>
      <c r="H491" s="160"/>
      <c r="I491" s="160"/>
      <c r="J491" s="160"/>
      <c r="K491" s="160"/>
      <c r="L491" s="160"/>
      <c r="M491" s="160"/>
    </row>
    <row r="492" spans="1:13" x14ac:dyDescent="0.2">
      <c r="A492" s="160"/>
      <c r="B492" s="160"/>
      <c r="C492" s="160"/>
      <c r="D492" s="160"/>
      <c r="E492" s="160"/>
      <c r="F492" s="160"/>
      <c r="G492" s="160"/>
      <c r="H492" s="160"/>
      <c r="I492" s="160"/>
      <c r="J492" s="160"/>
      <c r="K492" s="160"/>
      <c r="L492" s="160"/>
      <c r="M492" s="160"/>
    </row>
    <row r="493" spans="1:13" x14ac:dyDescent="0.2">
      <c r="A493" s="160"/>
      <c r="B493" s="160"/>
      <c r="C493" s="160"/>
      <c r="D493" s="160"/>
      <c r="E493" s="160"/>
      <c r="F493" s="160"/>
      <c r="G493" s="160"/>
      <c r="H493" s="160"/>
      <c r="I493" s="160"/>
      <c r="J493" s="160"/>
      <c r="K493" s="160"/>
      <c r="L493" s="160"/>
      <c r="M493" s="160"/>
    </row>
    <row r="494" spans="1:13" x14ac:dyDescent="0.2">
      <c r="A494" s="160"/>
      <c r="B494" s="160"/>
      <c r="C494" s="160"/>
      <c r="D494" s="160"/>
      <c r="E494" s="160"/>
      <c r="F494" s="160"/>
      <c r="G494" s="160"/>
      <c r="H494" s="160"/>
      <c r="I494" s="160"/>
      <c r="J494" s="160"/>
      <c r="K494" s="160"/>
      <c r="L494" s="160"/>
      <c r="M494" s="160"/>
    </row>
    <row r="495" spans="1:13" x14ac:dyDescent="0.2">
      <c r="A495" s="160"/>
      <c r="B495" s="160"/>
      <c r="C495" s="160"/>
      <c r="D495" s="160"/>
      <c r="E495" s="160"/>
      <c r="F495" s="160"/>
      <c r="G495" s="160"/>
      <c r="H495" s="160"/>
      <c r="I495" s="160"/>
      <c r="J495" s="160"/>
      <c r="K495" s="160"/>
      <c r="L495" s="160"/>
      <c r="M495" s="160"/>
    </row>
    <row r="496" spans="1:13" x14ac:dyDescent="0.2">
      <c r="A496" s="160"/>
      <c r="B496" s="160"/>
      <c r="C496" s="160"/>
      <c r="D496" s="160"/>
      <c r="E496" s="160"/>
      <c r="F496" s="160"/>
      <c r="G496" s="160"/>
      <c r="H496" s="160"/>
      <c r="I496" s="160"/>
      <c r="J496" s="160"/>
      <c r="K496" s="160"/>
      <c r="L496" s="160"/>
      <c r="M496" s="160"/>
    </row>
    <row r="497" spans="1:13" x14ac:dyDescent="0.2">
      <c r="A497" s="160"/>
      <c r="B497" s="160"/>
      <c r="C497" s="160"/>
      <c r="D497" s="160"/>
      <c r="E497" s="160"/>
      <c r="F497" s="160"/>
      <c r="G497" s="160"/>
      <c r="H497" s="160"/>
      <c r="I497" s="160"/>
      <c r="J497" s="160"/>
      <c r="K497" s="160"/>
      <c r="L497" s="160"/>
      <c r="M497" s="160"/>
    </row>
    <row r="498" spans="1:13" x14ac:dyDescent="0.2">
      <c r="A498" s="160"/>
      <c r="B498" s="160"/>
      <c r="C498" s="160"/>
      <c r="D498" s="160"/>
      <c r="E498" s="160"/>
      <c r="F498" s="160"/>
      <c r="G498" s="160"/>
      <c r="H498" s="160"/>
      <c r="I498" s="160"/>
      <c r="J498" s="160"/>
      <c r="K498" s="160"/>
      <c r="L498" s="160"/>
      <c r="M498" s="160"/>
    </row>
    <row r="499" spans="1:13" x14ac:dyDescent="0.2">
      <c r="A499" s="160"/>
      <c r="B499" s="160"/>
      <c r="C499" s="160"/>
      <c r="D499" s="160"/>
      <c r="E499" s="160"/>
      <c r="F499" s="160"/>
      <c r="G499" s="160"/>
      <c r="H499" s="160"/>
      <c r="I499" s="160"/>
      <c r="J499" s="160"/>
      <c r="K499" s="160"/>
      <c r="L499" s="160"/>
      <c r="M499" s="160"/>
    </row>
    <row r="500" spans="1:13" x14ac:dyDescent="0.2">
      <c r="A500" s="160"/>
      <c r="B500" s="160"/>
      <c r="C500" s="160"/>
      <c r="D500" s="160"/>
      <c r="E500" s="160"/>
      <c r="F500" s="160"/>
      <c r="G500" s="160"/>
      <c r="H500" s="160"/>
      <c r="I500" s="160"/>
      <c r="J500" s="160"/>
      <c r="K500" s="160"/>
      <c r="L500" s="160"/>
      <c r="M500" s="160"/>
    </row>
    <row r="501" spans="1:13" x14ac:dyDescent="0.2">
      <c r="A501" s="160"/>
      <c r="B501" s="160"/>
      <c r="C501" s="160"/>
      <c r="D501" s="160"/>
      <c r="E501" s="160"/>
      <c r="F501" s="160"/>
      <c r="G501" s="160"/>
      <c r="H501" s="160"/>
      <c r="I501" s="160"/>
      <c r="J501" s="160"/>
      <c r="K501" s="160"/>
      <c r="L501" s="160"/>
      <c r="M501" s="160"/>
    </row>
  </sheetData>
  <mergeCells count="112">
    <mergeCell ref="A207:D207"/>
    <mergeCell ref="A211:D211"/>
    <mergeCell ref="E213:G213"/>
    <mergeCell ref="D214:H214"/>
    <mergeCell ref="E217:G217"/>
    <mergeCell ref="E218:G218"/>
    <mergeCell ref="A206:D206"/>
    <mergeCell ref="I151:J151"/>
    <mergeCell ref="C127:D127"/>
    <mergeCell ref="E127:F127"/>
    <mergeCell ref="G127:H127"/>
    <mergeCell ref="I127:J127"/>
    <mergeCell ref="A148:L148"/>
    <mergeCell ref="A149:L149"/>
    <mergeCell ref="A150:B150"/>
    <mergeCell ref="C150:D150"/>
    <mergeCell ref="E150:F150"/>
    <mergeCell ref="G150:H150"/>
    <mergeCell ref="I150:J150"/>
    <mergeCell ref="A173:L173"/>
    <mergeCell ref="A178:B178"/>
    <mergeCell ref="C178:D178"/>
    <mergeCell ref="E178:F178"/>
    <mergeCell ref="G178:H178"/>
    <mergeCell ref="C36:D36"/>
    <mergeCell ref="A50:L50"/>
    <mergeCell ref="A51:L51"/>
    <mergeCell ref="A52:B52"/>
    <mergeCell ref="C52:D52"/>
    <mergeCell ref="E52:F52"/>
    <mergeCell ref="G52:H52"/>
    <mergeCell ref="I52:J52"/>
    <mergeCell ref="A53:B53"/>
    <mergeCell ref="C53:D53"/>
    <mergeCell ref="E53:F53"/>
    <mergeCell ref="G53:H53"/>
    <mergeCell ref="I53:J53"/>
    <mergeCell ref="A73:L73"/>
    <mergeCell ref="A74:L74"/>
    <mergeCell ref="A75:B75"/>
    <mergeCell ref="C75:D75"/>
    <mergeCell ref="A210:D210"/>
    <mergeCell ref="C37:D37"/>
    <mergeCell ref="A151:B151"/>
    <mergeCell ref="C151:D151"/>
    <mergeCell ref="E151:F151"/>
    <mergeCell ref="G151:H151"/>
    <mergeCell ref="A175:L175"/>
    <mergeCell ref="A176:L176"/>
    <mergeCell ref="A177:B177"/>
    <mergeCell ref="C177:D177"/>
    <mergeCell ref="E177:F177"/>
    <mergeCell ref="G177:H177"/>
    <mergeCell ref="I177:J177"/>
    <mergeCell ref="G76:H76"/>
    <mergeCell ref="I76:J76"/>
    <mergeCell ref="A99:L99"/>
    <mergeCell ref="A100:L100"/>
    <mergeCell ref="A28:L28"/>
    <mergeCell ref="A29:L29"/>
    <mergeCell ref="A2:L2"/>
    <mergeCell ref="A5:L5"/>
    <mergeCell ref="A3:L3"/>
    <mergeCell ref="A6:L6"/>
    <mergeCell ref="A7:B7"/>
    <mergeCell ref="C7:D7"/>
    <mergeCell ref="E7:F7"/>
    <mergeCell ref="G7:H7"/>
    <mergeCell ref="I7:J7"/>
    <mergeCell ref="A8:B8"/>
    <mergeCell ref="C8:D8"/>
    <mergeCell ref="E8:F8"/>
    <mergeCell ref="G8:H8"/>
    <mergeCell ref="I8:J8"/>
    <mergeCell ref="A30:B30"/>
    <mergeCell ref="C30:D30"/>
    <mergeCell ref="E30:F30"/>
    <mergeCell ref="G30:H30"/>
    <mergeCell ref="I30:J30"/>
    <mergeCell ref="A31:B31"/>
    <mergeCell ref="C31:D31"/>
    <mergeCell ref="E31:F31"/>
    <mergeCell ref="G31:H31"/>
    <mergeCell ref="I31:J31"/>
    <mergeCell ref="E75:F75"/>
    <mergeCell ref="G75:H75"/>
    <mergeCell ref="I75:J75"/>
    <mergeCell ref="A76:B76"/>
    <mergeCell ref="C76:D76"/>
    <mergeCell ref="E76:F76"/>
    <mergeCell ref="A103:L103"/>
    <mergeCell ref="A104:B104"/>
    <mergeCell ref="C104:D104"/>
    <mergeCell ref="E104:F104"/>
    <mergeCell ref="G104:H104"/>
    <mergeCell ref="I104:J104"/>
    <mergeCell ref="A102:L102"/>
    <mergeCell ref="I178:J178"/>
    <mergeCell ref="A172:L172"/>
    <mergeCell ref="A105:B105"/>
    <mergeCell ref="C105:D105"/>
    <mergeCell ref="E105:F105"/>
    <mergeCell ref="G105:H105"/>
    <mergeCell ref="I105:J105"/>
    <mergeCell ref="A128:B128"/>
    <mergeCell ref="C128:D128"/>
    <mergeCell ref="E128:F128"/>
    <mergeCell ref="G128:H128"/>
    <mergeCell ref="I128:J128"/>
    <mergeCell ref="A125:L125"/>
    <mergeCell ref="A126:L126"/>
    <mergeCell ref="A127:B127"/>
  </mergeCells>
  <pageMargins left="0.98425196850393704" right="0" top="0" bottom="0" header="0.31496062992125984" footer="0.31496062992125984"/>
  <pageSetup paperSize="5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8</vt:i4>
      </vt:variant>
    </vt:vector>
  </HeadingPairs>
  <TitlesOfParts>
    <vt:vector size="18" baseType="lpstr">
      <vt:lpstr>KAL 18-19</vt:lpstr>
      <vt:lpstr>PROMES SMT I 14 MG</vt:lpstr>
      <vt:lpstr>PROMES SMT III 14 MG</vt:lpstr>
      <vt:lpstr>PROMES SMT V 16 MG</vt:lpstr>
      <vt:lpstr>DOSEN</vt:lpstr>
      <vt:lpstr>OKE JDWL 3 B</vt:lpstr>
      <vt:lpstr>OKE JDWL 3 KELAS A</vt:lpstr>
      <vt:lpstr>SIP JADWAL SMT 1 A</vt:lpstr>
      <vt:lpstr>OKE JDWL 5 B</vt:lpstr>
      <vt:lpstr>OKE JADWAL 5A</vt:lpstr>
      <vt:lpstr>DOSEN!Print_Area</vt:lpstr>
      <vt:lpstr>'KAL 18-19'!Print_Area</vt:lpstr>
      <vt:lpstr>'OKE JADWAL 5A'!Print_Area</vt:lpstr>
      <vt:lpstr>'OKE JDWL 3 B'!Print_Area</vt:lpstr>
      <vt:lpstr>'OKE JDWL 3 KELAS A'!Print_Area</vt:lpstr>
      <vt:lpstr>'OKE JDWL 5 B'!Print_Area</vt:lpstr>
      <vt:lpstr>'PROMES SMT I 14 MG'!Print_Area</vt:lpstr>
      <vt:lpstr>'PROMES SMT V 16 MG'!Print_Area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2011-09-10T05:59:09Z</cp:lastPrinted>
  <dcterms:created xsi:type="dcterms:W3CDTF">2014-08-06T00:50:34Z</dcterms:created>
  <dcterms:modified xsi:type="dcterms:W3CDTF">2019-08-19T03:48:39Z</dcterms:modified>
</cp:coreProperties>
</file>